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19320" windowHeight="1195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35" i="1" l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<sst xmlns="http://schemas.openxmlformats.org/spreadsheetml/2006/main" count="283" uniqueCount="164">
  <si>
    <t>序号</t>
  </si>
  <si>
    <t>班级</t>
  </si>
  <si>
    <t>学号</t>
  </si>
  <si>
    <t>姓名</t>
  </si>
  <si>
    <t>法理学</t>
  </si>
  <si>
    <t>宪法学</t>
  </si>
  <si>
    <t>中国近代史纲要</t>
  </si>
  <si>
    <t>英语I</t>
  </si>
  <si>
    <t>大学计算机基础B</t>
  </si>
  <si>
    <t>总分</t>
  </si>
  <si>
    <t>备注</t>
  </si>
  <si>
    <t>法一</t>
  </si>
  <si>
    <t>梁迎莹</t>
  </si>
  <si>
    <t>法三</t>
    <phoneticPr fontId="3" type="noConversion"/>
  </si>
  <si>
    <t>刘权</t>
  </si>
  <si>
    <t>法三</t>
    <phoneticPr fontId="3" type="noConversion"/>
  </si>
  <si>
    <t>华郁蓉</t>
  </si>
  <si>
    <t>刘则宇</t>
  </si>
  <si>
    <t>法四</t>
    <phoneticPr fontId="3" type="noConversion"/>
  </si>
  <si>
    <t>蔡茹薪</t>
  </si>
  <si>
    <t>孙凡博</t>
  </si>
  <si>
    <t>谢沁希</t>
  </si>
  <si>
    <t>张璐璐</t>
  </si>
  <si>
    <t>刘婷婷</t>
  </si>
  <si>
    <t>汪洋</t>
  </si>
  <si>
    <t>王佳慧</t>
  </si>
  <si>
    <t>杜雨钊</t>
  </si>
  <si>
    <t>李佳妮</t>
  </si>
  <si>
    <t>法四</t>
    <phoneticPr fontId="3" type="noConversion"/>
  </si>
  <si>
    <t>牛怡凡</t>
  </si>
  <si>
    <t>法五</t>
    <phoneticPr fontId="3" type="noConversion"/>
  </si>
  <si>
    <t>倪熙</t>
  </si>
  <si>
    <t>李燕彬</t>
  </si>
  <si>
    <t>王雨婷</t>
  </si>
  <si>
    <t>于明心</t>
  </si>
  <si>
    <t>朱俊桦</t>
  </si>
  <si>
    <t>法三</t>
    <phoneticPr fontId="3" type="noConversion"/>
  </si>
  <si>
    <t>牛钰彤</t>
  </si>
  <si>
    <t>法五</t>
    <phoneticPr fontId="3" type="noConversion"/>
  </si>
  <si>
    <t>饶也</t>
  </si>
  <si>
    <t>法二</t>
    <phoneticPr fontId="3" type="noConversion"/>
  </si>
  <si>
    <t>徐晓妍</t>
  </si>
  <si>
    <t>法四</t>
    <phoneticPr fontId="3" type="noConversion"/>
  </si>
  <si>
    <t>刘岚涛</t>
  </si>
  <si>
    <t>何凯南</t>
  </si>
  <si>
    <t>黄元圆</t>
  </si>
  <si>
    <t>杜远宁</t>
  </si>
  <si>
    <t>李琪</t>
  </si>
  <si>
    <t>曾莉鑫</t>
  </si>
  <si>
    <t>吴少华</t>
  </si>
  <si>
    <t>周荔紫</t>
  </si>
  <si>
    <t>李思梦</t>
  </si>
  <si>
    <t>饶嘉茹</t>
  </si>
  <si>
    <t>涂巧妍</t>
  </si>
  <si>
    <t>任可欣</t>
  </si>
  <si>
    <t>段寒</t>
  </si>
  <si>
    <t>闵欣怡</t>
  </si>
  <si>
    <t>罗日明</t>
  </si>
  <si>
    <t>陈文静</t>
  </si>
  <si>
    <t>黄栩琪</t>
  </si>
  <si>
    <t>陈凤宁</t>
  </si>
  <si>
    <t>王琪</t>
  </si>
  <si>
    <t>林娜</t>
  </si>
  <si>
    <t>陶冶</t>
  </si>
  <si>
    <t>梁宝莲</t>
  </si>
  <si>
    <t>马苏扬</t>
  </si>
  <si>
    <t>顾彧</t>
  </si>
  <si>
    <t>邓龙</t>
  </si>
  <si>
    <t>郑安然</t>
  </si>
  <si>
    <t>周寅童</t>
  </si>
  <si>
    <t>陈慧菁</t>
  </si>
  <si>
    <t>陈小方</t>
  </si>
  <si>
    <t>周运静仪</t>
  </si>
  <si>
    <t>曹芷铭</t>
  </si>
  <si>
    <t>虞雁南</t>
  </si>
  <si>
    <t>李星玮</t>
  </si>
  <si>
    <t>冯肖宁</t>
  </si>
  <si>
    <t>陈茜</t>
  </si>
  <si>
    <t>温学婧</t>
  </si>
  <si>
    <t>吴若璇</t>
  </si>
  <si>
    <t>李浩</t>
  </si>
  <si>
    <t>陆志杰</t>
  </si>
  <si>
    <t>陈丽蓉</t>
  </si>
  <si>
    <t>张国静</t>
  </si>
  <si>
    <t>张锋</t>
  </si>
  <si>
    <t>吴懿伦</t>
  </si>
  <si>
    <t>陈阳</t>
  </si>
  <si>
    <t>其米格</t>
  </si>
  <si>
    <t>卢立云</t>
  </si>
  <si>
    <t>王晗蕾</t>
  </si>
  <si>
    <t>法二</t>
    <phoneticPr fontId="3" type="noConversion"/>
  </si>
  <si>
    <t>汪宣霖</t>
  </si>
  <si>
    <t>崔广元</t>
  </si>
  <si>
    <t>谷澄</t>
  </si>
  <si>
    <t>陈思宇</t>
  </si>
  <si>
    <t>周玮</t>
  </si>
  <si>
    <t>宋凌波</t>
  </si>
  <si>
    <t>陈瑶</t>
  </si>
  <si>
    <t>顾凯星</t>
  </si>
  <si>
    <t>尹占宇</t>
  </si>
  <si>
    <t>王佳琪</t>
  </si>
  <si>
    <t>余付萍</t>
  </si>
  <si>
    <t>王凤林</t>
  </si>
  <si>
    <t>雷建锋</t>
  </si>
  <si>
    <t>李瑾</t>
  </si>
  <si>
    <t>周绍杰</t>
  </si>
  <si>
    <t>自愿</t>
    <phoneticPr fontId="3" type="noConversion"/>
  </si>
  <si>
    <t>法五</t>
    <phoneticPr fontId="3" type="noConversion"/>
  </si>
  <si>
    <t>蓝卉垚</t>
  </si>
  <si>
    <t>丁梓朔</t>
  </si>
  <si>
    <t>田焜</t>
  </si>
  <si>
    <t>胡宇骁</t>
  </si>
  <si>
    <t>张乙婷</t>
  </si>
  <si>
    <t>王艺涵</t>
  </si>
  <si>
    <t>万明琰</t>
  </si>
  <si>
    <t>郑博</t>
  </si>
  <si>
    <t>法二</t>
    <phoneticPr fontId="3" type="noConversion"/>
  </si>
  <si>
    <t>徐九岱</t>
  </si>
  <si>
    <t>李明月</t>
  </si>
  <si>
    <t>黄晶</t>
  </si>
  <si>
    <t>王美君</t>
  </si>
  <si>
    <t>唐杰</t>
  </si>
  <si>
    <t>杨禹岱</t>
  </si>
  <si>
    <t>曾键徽</t>
  </si>
  <si>
    <t>王智峰</t>
  </si>
  <si>
    <t>余贤</t>
  </si>
  <si>
    <t>付文韬</t>
  </si>
  <si>
    <t>杜宇飞</t>
  </si>
  <si>
    <t>赵衍林</t>
  </si>
  <si>
    <t>郑明杰</t>
  </si>
  <si>
    <t>王文慧</t>
  </si>
  <si>
    <t>胡小丽</t>
  </si>
  <si>
    <t>刘浩</t>
  </si>
  <si>
    <t>周建南</t>
  </si>
  <si>
    <t>姚萌茵</t>
  </si>
  <si>
    <t>陈炜</t>
  </si>
  <si>
    <t>王泽楠</t>
  </si>
  <si>
    <t>张寅</t>
  </si>
  <si>
    <t>王韶锋</t>
  </si>
  <si>
    <t>李想</t>
  </si>
  <si>
    <t>曾维维</t>
  </si>
  <si>
    <t>李世林</t>
  </si>
  <si>
    <t>周启平</t>
  </si>
  <si>
    <t>林树洋</t>
  </si>
  <si>
    <t>王中柳</t>
  </si>
  <si>
    <t>李衎</t>
  </si>
  <si>
    <t>范瀚泽</t>
  </si>
  <si>
    <t>阎振华</t>
  </si>
  <si>
    <t>孙海峰</t>
  </si>
  <si>
    <t>任俊峰</t>
  </si>
  <si>
    <t>邱文铎</t>
  </si>
  <si>
    <t>2016级法学大类分专业成绩</t>
    <phoneticPr fontId="3" type="noConversion"/>
  </si>
  <si>
    <t>王楷沣</t>
    <phoneticPr fontId="2" type="noConversion"/>
  </si>
  <si>
    <t>郝汉</t>
    <phoneticPr fontId="2" type="noConversion"/>
  </si>
  <si>
    <t>法四</t>
    <phoneticPr fontId="3" type="noConversion"/>
  </si>
  <si>
    <t>胥佳程</t>
    <phoneticPr fontId="2" type="noConversion"/>
  </si>
  <si>
    <t>自愿</t>
    <phoneticPr fontId="3" type="noConversion"/>
  </si>
  <si>
    <t>法四</t>
    <phoneticPr fontId="3" type="noConversion"/>
  </si>
  <si>
    <t>苟小霞</t>
    <phoneticPr fontId="2" type="noConversion"/>
  </si>
  <si>
    <t>自愿</t>
    <phoneticPr fontId="3" type="noConversion"/>
  </si>
  <si>
    <t>罗萍</t>
    <phoneticPr fontId="2" type="noConversion"/>
  </si>
  <si>
    <t>许安琪</t>
    <phoneticPr fontId="2" type="noConversion"/>
  </si>
  <si>
    <t>法五</t>
    <phoneticPr fontId="3" type="noConversion"/>
  </si>
  <si>
    <t>罗婕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</si>
</sst>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L117" sqref="L117"/>
    </sheetView>
  </sheetViews>
  <sheetFormatPr defaultRowHeight="14.4" x14ac:dyDescent="0.25"/>
  <cols>
    <col min="1" max="2" width="5.44140625" bestFit="1" customWidth="1"/>
    <col min="3" max="3" width="15.109375" customWidth="1"/>
    <col min="4" max="4" width="9.44140625" bestFit="1" customWidth="1"/>
    <col min="5" max="6" width="7.44140625" bestFit="1" customWidth="1"/>
    <col min="7" max="7" width="16.109375" bestFit="1" customWidth="1"/>
    <col min="8" max="8" width="6.44140625" bestFit="1" customWidth="1"/>
    <col min="9" max="9" width="17.21875" bestFit="1" customWidth="1"/>
    <col min="10" max="11" width="5.44140625" bestFit="1" customWidth="1"/>
  </cols>
  <sheetData>
    <row r="1" spans="1:11" ht="20.399999999999999" x14ac:dyDescent="0.25">
      <c r="A1" s="20" t="s">
        <v>151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3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23.25" customHeight="1" x14ac:dyDescent="0.25">
      <c r="A3" s="2">
        <v>1</v>
      </c>
      <c r="B3" s="2" t="s">
        <v>11</v>
      </c>
      <c r="C3" s="3">
        <v>2016115976</v>
      </c>
      <c r="D3" s="3" t="s">
        <v>12</v>
      </c>
      <c r="E3" s="3">
        <v>87</v>
      </c>
      <c r="F3" s="3">
        <v>92</v>
      </c>
      <c r="G3" s="3">
        <v>90</v>
      </c>
      <c r="H3" s="3">
        <v>84</v>
      </c>
      <c r="I3" s="3">
        <v>96</v>
      </c>
      <c r="J3" s="2">
        <f>SUM(E3:I3)</f>
        <v>449</v>
      </c>
      <c r="K3" s="2"/>
    </row>
    <row r="4" spans="1:11" ht="23.25" customHeight="1" x14ac:dyDescent="0.25">
      <c r="A4" s="2">
        <v>2</v>
      </c>
      <c r="B4" s="4" t="s">
        <v>13</v>
      </c>
      <c r="C4" s="5">
        <v>2016116038</v>
      </c>
      <c r="D4" s="5" t="s">
        <v>14</v>
      </c>
      <c r="E4" s="6">
        <v>86</v>
      </c>
      <c r="F4" s="6">
        <v>90</v>
      </c>
      <c r="G4" s="6">
        <v>85</v>
      </c>
      <c r="H4" s="6">
        <v>93</v>
      </c>
      <c r="I4" s="6">
        <v>94</v>
      </c>
      <c r="J4" s="4">
        <f>SUM(E4,F4,G4,H4,I4)</f>
        <v>448</v>
      </c>
      <c r="K4" s="4"/>
    </row>
    <row r="5" spans="1:11" ht="23.25" customHeight="1" x14ac:dyDescent="0.25">
      <c r="A5" s="2">
        <v>3</v>
      </c>
      <c r="B5" s="4" t="s">
        <v>15</v>
      </c>
      <c r="C5" s="5">
        <v>2016116043</v>
      </c>
      <c r="D5" s="5" t="s">
        <v>16</v>
      </c>
      <c r="E5" s="6">
        <v>91</v>
      </c>
      <c r="F5" s="6">
        <v>90</v>
      </c>
      <c r="G5" s="6">
        <v>90</v>
      </c>
      <c r="H5" s="6">
        <v>88</v>
      </c>
      <c r="I5" s="6">
        <v>82</v>
      </c>
      <c r="J5" s="4">
        <f>SUM(E5,F5,G5,H5,I5)</f>
        <v>441</v>
      </c>
      <c r="K5" s="4"/>
    </row>
    <row r="6" spans="1:11" ht="23.25" customHeight="1" x14ac:dyDescent="0.25">
      <c r="A6" s="2">
        <v>4</v>
      </c>
      <c r="B6" s="2" t="s">
        <v>11</v>
      </c>
      <c r="C6" s="3">
        <v>2016115987</v>
      </c>
      <c r="D6" s="3" t="s">
        <v>17</v>
      </c>
      <c r="E6" s="3">
        <v>79</v>
      </c>
      <c r="F6" s="3">
        <v>92</v>
      </c>
      <c r="G6" s="3">
        <v>86</v>
      </c>
      <c r="H6" s="3">
        <v>87</v>
      </c>
      <c r="I6" s="3">
        <v>95</v>
      </c>
      <c r="J6" s="2">
        <f>SUM(E6:I6)</f>
        <v>439</v>
      </c>
      <c r="K6" s="2"/>
    </row>
    <row r="7" spans="1:11" ht="23.25" customHeight="1" x14ac:dyDescent="0.25">
      <c r="A7" s="2">
        <v>5</v>
      </c>
      <c r="B7" s="4" t="s">
        <v>18</v>
      </c>
      <c r="C7" s="5">
        <v>2016116073</v>
      </c>
      <c r="D7" s="5" t="s">
        <v>19</v>
      </c>
      <c r="E7" s="6">
        <v>88</v>
      </c>
      <c r="F7" s="6">
        <v>93</v>
      </c>
      <c r="G7" s="6">
        <v>91</v>
      </c>
      <c r="H7" s="6">
        <v>80</v>
      </c>
      <c r="I7" s="6">
        <v>86</v>
      </c>
      <c r="J7" s="4">
        <f>SUM(E7,F7,G7,H7,I7)</f>
        <v>438</v>
      </c>
      <c r="K7" s="4"/>
    </row>
    <row r="8" spans="1:11" ht="23.25" customHeight="1" x14ac:dyDescent="0.25">
      <c r="A8" s="2">
        <v>6</v>
      </c>
      <c r="B8" s="4" t="s">
        <v>15</v>
      </c>
      <c r="C8" s="5">
        <v>2016116037</v>
      </c>
      <c r="D8" s="5" t="s">
        <v>20</v>
      </c>
      <c r="E8" s="6">
        <v>82</v>
      </c>
      <c r="F8" s="6">
        <v>89</v>
      </c>
      <c r="G8" s="6">
        <v>90</v>
      </c>
      <c r="H8" s="6">
        <v>90</v>
      </c>
      <c r="I8" s="6">
        <v>86</v>
      </c>
      <c r="J8" s="4">
        <f>SUM(E8,F8,G8,H8,I8)</f>
        <v>437</v>
      </c>
      <c r="K8" s="5"/>
    </row>
    <row r="9" spans="1:11" ht="23.25" customHeight="1" x14ac:dyDescent="0.25">
      <c r="A9" s="2">
        <v>7</v>
      </c>
      <c r="B9" s="2" t="s">
        <v>11</v>
      </c>
      <c r="C9" s="3">
        <v>2016115991</v>
      </c>
      <c r="D9" s="3" t="s">
        <v>21</v>
      </c>
      <c r="E9" s="3">
        <v>84</v>
      </c>
      <c r="F9" s="3">
        <v>87</v>
      </c>
      <c r="G9" s="3">
        <v>90</v>
      </c>
      <c r="H9" s="3">
        <v>87</v>
      </c>
      <c r="I9" s="3">
        <v>88</v>
      </c>
      <c r="J9" s="2">
        <f>SUM(E9:I9)</f>
        <v>436</v>
      </c>
      <c r="K9" s="2"/>
    </row>
    <row r="10" spans="1:11" ht="23.25" customHeight="1" x14ac:dyDescent="0.25">
      <c r="A10" s="2">
        <v>8</v>
      </c>
      <c r="B10" s="4" t="s">
        <v>15</v>
      </c>
      <c r="C10" s="5">
        <v>2016116050</v>
      </c>
      <c r="D10" s="5" t="s">
        <v>22</v>
      </c>
      <c r="E10" s="6">
        <v>83</v>
      </c>
      <c r="F10" s="6">
        <v>91</v>
      </c>
      <c r="G10" s="6">
        <v>84</v>
      </c>
      <c r="H10" s="6">
        <v>86</v>
      </c>
      <c r="I10" s="6">
        <v>92</v>
      </c>
      <c r="J10" s="4">
        <f>SUM(E10,F10,G10,H10,I10)</f>
        <v>436</v>
      </c>
      <c r="K10" s="4"/>
    </row>
    <row r="11" spans="1:11" ht="23.25" customHeight="1" x14ac:dyDescent="0.25">
      <c r="A11" s="2">
        <v>9</v>
      </c>
      <c r="B11" s="4" t="s">
        <v>15</v>
      </c>
      <c r="C11" s="5">
        <v>2016116054</v>
      </c>
      <c r="D11" s="5" t="s">
        <v>23</v>
      </c>
      <c r="E11" s="6">
        <v>88</v>
      </c>
      <c r="F11" s="6">
        <v>89</v>
      </c>
      <c r="G11" s="6">
        <v>87</v>
      </c>
      <c r="H11" s="6">
        <v>85</v>
      </c>
      <c r="I11" s="6">
        <v>87</v>
      </c>
      <c r="J11" s="4">
        <f>SUM(E11,F11,G11,H11,I11)</f>
        <v>436</v>
      </c>
      <c r="K11" s="5"/>
    </row>
    <row r="12" spans="1:11" ht="23.25" customHeight="1" x14ac:dyDescent="0.25">
      <c r="A12" s="2">
        <v>10</v>
      </c>
      <c r="B12" s="2" t="s">
        <v>11</v>
      </c>
      <c r="C12" s="3">
        <v>2016115993</v>
      </c>
      <c r="D12" s="3" t="s">
        <v>24</v>
      </c>
      <c r="E12" s="3">
        <v>86</v>
      </c>
      <c r="F12" s="3">
        <v>87</v>
      </c>
      <c r="G12" s="3">
        <v>86</v>
      </c>
      <c r="H12" s="3">
        <v>87</v>
      </c>
      <c r="I12" s="3">
        <v>89</v>
      </c>
      <c r="J12" s="2">
        <f>SUM(E12:I12)</f>
        <v>435</v>
      </c>
      <c r="K12" s="2"/>
    </row>
    <row r="13" spans="1:11" ht="23.25" customHeight="1" x14ac:dyDescent="0.25">
      <c r="A13" s="2">
        <v>11</v>
      </c>
      <c r="B13" s="2" t="s">
        <v>11</v>
      </c>
      <c r="C13" s="3">
        <v>2016115999</v>
      </c>
      <c r="D13" s="3" t="s">
        <v>25</v>
      </c>
      <c r="E13" s="3">
        <v>85</v>
      </c>
      <c r="F13" s="3">
        <v>87</v>
      </c>
      <c r="G13" s="3">
        <v>90</v>
      </c>
      <c r="H13" s="3">
        <v>88</v>
      </c>
      <c r="I13" s="3">
        <v>85</v>
      </c>
      <c r="J13" s="2">
        <f>SUM(E13:I13)</f>
        <v>435</v>
      </c>
      <c r="K13" s="2"/>
    </row>
    <row r="14" spans="1:11" ht="23.25" customHeight="1" x14ac:dyDescent="0.25">
      <c r="A14" s="2">
        <v>12</v>
      </c>
      <c r="B14" s="4" t="s">
        <v>13</v>
      </c>
      <c r="C14" s="5">
        <v>2016116049</v>
      </c>
      <c r="D14" s="5" t="s">
        <v>26</v>
      </c>
      <c r="E14" s="6">
        <v>84</v>
      </c>
      <c r="F14" s="6">
        <v>88</v>
      </c>
      <c r="G14" s="6">
        <v>87</v>
      </c>
      <c r="H14" s="6">
        <v>92</v>
      </c>
      <c r="I14" s="6">
        <v>84</v>
      </c>
      <c r="J14" s="4">
        <f>SUM(E14,F14,G14,H14,I14)</f>
        <v>435</v>
      </c>
      <c r="K14" s="5"/>
    </row>
    <row r="15" spans="1:11" ht="23.25" customHeight="1" x14ac:dyDescent="0.25">
      <c r="A15" s="2">
        <v>13</v>
      </c>
      <c r="B15" s="2" t="s">
        <v>11</v>
      </c>
      <c r="C15" s="3">
        <v>2016115989</v>
      </c>
      <c r="D15" s="3" t="s">
        <v>27</v>
      </c>
      <c r="E15" s="3">
        <v>87</v>
      </c>
      <c r="F15" s="3">
        <v>87</v>
      </c>
      <c r="G15" s="3">
        <v>89</v>
      </c>
      <c r="H15" s="3">
        <v>81</v>
      </c>
      <c r="I15" s="3">
        <v>90</v>
      </c>
      <c r="J15" s="2">
        <f>SUM(E15:I15)</f>
        <v>434</v>
      </c>
      <c r="K15" s="2"/>
    </row>
    <row r="16" spans="1:11" ht="23.25" customHeight="1" x14ac:dyDescent="0.25">
      <c r="A16" s="2">
        <v>14</v>
      </c>
      <c r="B16" s="4" t="s">
        <v>28</v>
      </c>
      <c r="C16" s="5">
        <v>2016116060</v>
      </c>
      <c r="D16" s="5" t="s">
        <v>29</v>
      </c>
      <c r="E16" s="6">
        <v>87</v>
      </c>
      <c r="F16" s="6">
        <v>89</v>
      </c>
      <c r="G16" s="6">
        <v>82</v>
      </c>
      <c r="H16" s="6">
        <v>90</v>
      </c>
      <c r="I16" s="6">
        <v>86</v>
      </c>
      <c r="J16" s="4">
        <f>SUM(E16,F16,G16,H16,I16)</f>
        <v>434</v>
      </c>
      <c r="K16" s="4"/>
    </row>
    <row r="17" spans="1:11" ht="23.25" customHeight="1" x14ac:dyDescent="0.25">
      <c r="A17" s="2">
        <v>15</v>
      </c>
      <c r="B17" s="4" t="s">
        <v>30</v>
      </c>
      <c r="C17" s="5">
        <v>2016116107</v>
      </c>
      <c r="D17" s="5" t="s">
        <v>31</v>
      </c>
      <c r="E17" s="6">
        <v>85</v>
      </c>
      <c r="F17" s="6">
        <v>90</v>
      </c>
      <c r="G17" s="6">
        <v>86</v>
      </c>
      <c r="H17" s="6">
        <v>88</v>
      </c>
      <c r="I17" s="6">
        <v>85</v>
      </c>
      <c r="J17" s="4">
        <f>SUM(E17,F17,G17,H17,I17)</f>
        <v>434</v>
      </c>
      <c r="K17" s="4"/>
    </row>
    <row r="18" spans="1:11" ht="23.25" customHeight="1" x14ac:dyDescent="0.25">
      <c r="A18" s="2">
        <v>16</v>
      </c>
      <c r="B18" s="2" t="s">
        <v>11</v>
      </c>
      <c r="C18" s="3">
        <v>2016115994</v>
      </c>
      <c r="D18" s="3" t="s">
        <v>32</v>
      </c>
      <c r="E18" s="3">
        <v>82</v>
      </c>
      <c r="F18" s="3">
        <v>94</v>
      </c>
      <c r="G18" s="3">
        <v>84</v>
      </c>
      <c r="H18" s="3">
        <v>84</v>
      </c>
      <c r="I18" s="3">
        <v>89</v>
      </c>
      <c r="J18" s="2">
        <f>SUM(E18:I18)</f>
        <v>433</v>
      </c>
      <c r="K18" s="2"/>
    </row>
    <row r="19" spans="1:11" ht="23.25" customHeight="1" x14ac:dyDescent="0.25">
      <c r="A19" s="2">
        <v>17</v>
      </c>
      <c r="B19" s="2" t="s">
        <v>11</v>
      </c>
      <c r="C19" s="3">
        <v>2016115996</v>
      </c>
      <c r="D19" s="3" t="s">
        <v>33</v>
      </c>
      <c r="E19" s="3">
        <v>81</v>
      </c>
      <c r="F19" s="3">
        <v>91</v>
      </c>
      <c r="G19" s="3">
        <v>81</v>
      </c>
      <c r="H19" s="3">
        <v>86</v>
      </c>
      <c r="I19" s="3">
        <v>94</v>
      </c>
      <c r="J19" s="2">
        <f>SUM(E19:I19)</f>
        <v>433</v>
      </c>
      <c r="K19" s="2"/>
    </row>
    <row r="20" spans="1:11" ht="23.25" customHeight="1" x14ac:dyDescent="0.25">
      <c r="A20" s="2">
        <v>18</v>
      </c>
      <c r="B20" s="2" t="s">
        <v>11</v>
      </c>
      <c r="C20" s="3">
        <v>2016115980</v>
      </c>
      <c r="D20" s="3" t="s">
        <v>34</v>
      </c>
      <c r="E20" s="3">
        <v>85</v>
      </c>
      <c r="F20" s="3">
        <v>90</v>
      </c>
      <c r="G20" s="3">
        <v>83</v>
      </c>
      <c r="H20" s="3">
        <v>86</v>
      </c>
      <c r="I20" s="3">
        <v>88</v>
      </c>
      <c r="J20" s="2">
        <f>SUM(E20:I20)</f>
        <v>432</v>
      </c>
      <c r="K20" s="2"/>
    </row>
    <row r="21" spans="1:11" ht="23.25" customHeight="1" x14ac:dyDescent="0.25">
      <c r="A21" s="2">
        <v>19</v>
      </c>
      <c r="B21" s="2" t="s">
        <v>11</v>
      </c>
      <c r="C21" s="3">
        <v>2016116001</v>
      </c>
      <c r="D21" s="3" t="s">
        <v>35</v>
      </c>
      <c r="E21" s="3">
        <v>81</v>
      </c>
      <c r="F21" s="3">
        <v>90</v>
      </c>
      <c r="G21" s="3">
        <v>78</v>
      </c>
      <c r="H21" s="3">
        <v>91</v>
      </c>
      <c r="I21" s="3">
        <v>92</v>
      </c>
      <c r="J21" s="2">
        <f>SUM(E21:I21)</f>
        <v>432</v>
      </c>
      <c r="K21" s="2"/>
    </row>
    <row r="22" spans="1:11" ht="23.25" customHeight="1" x14ac:dyDescent="0.25">
      <c r="A22" s="2">
        <v>20</v>
      </c>
      <c r="B22" s="4" t="s">
        <v>36</v>
      </c>
      <c r="C22" s="5">
        <v>2016116030</v>
      </c>
      <c r="D22" s="5" t="s">
        <v>37</v>
      </c>
      <c r="E22" s="6">
        <v>90</v>
      </c>
      <c r="F22" s="6">
        <v>87</v>
      </c>
      <c r="G22" s="6">
        <v>89</v>
      </c>
      <c r="H22" s="6">
        <v>81</v>
      </c>
      <c r="I22" s="6">
        <v>85</v>
      </c>
      <c r="J22" s="4">
        <f>SUM(E22,F22,G22,H22,I22)</f>
        <v>432</v>
      </c>
      <c r="K22" s="4"/>
    </row>
    <row r="23" spans="1:11" ht="23.25" customHeight="1" x14ac:dyDescent="0.25">
      <c r="A23" s="2">
        <v>21</v>
      </c>
      <c r="B23" s="4" t="s">
        <v>38</v>
      </c>
      <c r="C23" s="5">
        <v>2016116105</v>
      </c>
      <c r="D23" s="5" t="s">
        <v>39</v>
      </c>
      <c r="E23" s="6">
        <v>90</v>
      </c>
      <c r="F23" s="6">
        <v>88</v>
      </c>
      <c r="G23" s="6">
        <v>90</v>
      </c>
      <c r="H23" s="6">
        <v>85</v>
      </c>
      <c r="I23" s="6">
        <v>79</v>
      </c>
      <c r="J23" s="4">
        <f>SUM(E23,F23,G23,H23,I23)</f>
        <v>432</v>
      </c>
      <c r="K23" s="4"/>
    </row>
    <row r="24" spans="1:11" ht="23.25" customHeight="1" x14ac:dyDescent="0.25">
      <c r="A24" s="2">
        <v>22</v>
      </c>
      <c r="B24" s="2" t="s">
        <v>40</v>
      </c>
      <c r="C24" s="3">
        <v>2016116012</v>
      </c>
      <c r="D24" s="3" t="s">
        <v>41</v>
      </c>
      <c r="E24" s="3">
        <v>82</v>
      </c>
      <c r="F24" s="3">
        <v>90</v>
      </c>
      <c r="G24" s="3">
        <v>78</v>
      </c>
      <c r="H24" s="3">
        <v>91</v>
      </c>
      <c r="I24" s="3">
        <v>90</v>
      </c>
      <c r="J24" s="2">
        <f>SUM(E24:I24)</f>
        <v>431</v>
      </c>
      <c r="K24" s="2"/>
    </row>
    <row r="25" spans="1:11" ht="23.25" customHeight="1" x14ac:dyDescent="0.25">
      <c r="A25" s="2">
        <v>23</v>
      </c>
      <c r="B25" s="4" t="s">
        <v>42</v>
      </c>
      <c r="C25" s="5">
        <v>2016116065</v>
      </c>
      <c r="D25" s="5" t="s">
        <v>43</v>
      </c>
      <c r="E25" s="6">
        <v>80</v>
      </c>
      <c r="F25" s="6">
        <v>93</v>
      </c>
      <c r="G25" s="6">
        <v>79</v>
      </c>
      <c r="H25" s="6">
        <v>90</v>
      </c>
      <c r="I25" s="6">
        <v>89</v>
      </c>
      <c r="J25" s="4">
        <f>SUM(E25,F25,G25,H25,I25)</f>
        <v>431</v>
      </c>
      <c r="K25" s="4"/>
    </row>
    <row r="26" spans="1:11" ht="23.25" customHeight="1" x14ac:dyDescent="0.25">
      <c r="A26" s="2">
        <v>24</v>
      </c>
      <c r="B26" s="4" t="s">
        <v>36</v>
      </c>
      <c r="C26" s="5">
        <v>2016116052</v>
      </c>
      <c r="D26" s="5" t="s">
        <v>44</v>
      </c>
      <c r="E26" s="6">
        <v>77</v>
      </c>
      <c r="F26" s="6">
        <v>87</v>
      </c>
      <c r="G26" s="6">
        <v>87</v>
      </c>
      <c r="H26" s="6">
        <v>87</v>
      </c>
      <c r="I26" s="6">
        <v>92</v>
      </c>
      <c r="J26" s="4">
        <f>SUM(E26,F26,G26,H26,I26)</f>
        <v>430</v>
      </c>
      <c r="K26" s="4"/>
    </row>
    <row r="27" spans="1:11" ht="23.25" customHeight="1" x14ac:dyDescent="0.25">
      <c r="A27" s="2">
        <v>25</v>
      </c>
      <c r="B27" s="2" t="s">
        <v>40</v>
      </c>
      <c r="C27" s="3">
        <v>2016116004</v>
      </c>
      <c r="D27" s="3" t="s">
        <v>45</v>
      </c>
      <c r="E27" s="3">
        <v>87</v>
      </c>
      <c r="F27" s="3">
        <v>85</v>
      </c>
      <c r="G27" s="3">
        <v>89</v>
      </c>
      <c r="H27" s="3">
        <v>81</v>
      </c>
      <c r="I27" s="3">
        <v>87</v>
      </c>
      <c r="J27" s="2">
        <f>SUM(E27:I27)</f>
        <v>429</v>
      </c>
      <c r="K27" s="2"/>
    </row>
    <row r="28" spans="1:11" ht="23.25" customHeight="1" x14ac:dyDescent="0.25">
      <c r="A28" s="2">
        <v>26</v>
      </c>
      <c r="B28" s="4" t="s">
        <v>36</v>
      </c>
      <c r="C28" s="5">
        <v>2016116035</v>
      </c>
      <c r="D28" s="5" t="s">
        <v>46</v>
      </c>
      <c r="E28" s="6">
        <v>80</v>
      </c>
      <c r="F28" s="6">
        <v>92</v>
      </c>
      <c r="G28" s="6">
        <v>88</v>
      </c>
      <c r="H28" s="6">
        <v>92</v>
      </c>
      <c r="I28" s="6">
        <v>76</v>
      </c>
      <c r="J28" s="4">
        <f>SUM(E28,F28,G28,H28,I28)</f>
        <v>428</v>
      </c>
      <c r="K28" s="4"/>
    </row>
    <row r="29" spans="1:11" ht="23.25" customHeight="1" x14ac:dyDescent="0.25">
      <c r="A29" s="2">
        <v>27</v>
      </c>
      <c r="B29" s="4" t="s">
        <v>36</v>
      </c>
      <c r="C29" s="5">
        <v>2016116042</v>
      </c>
      <c r="D29" s="5" t="s">
        <v>47</v>
      </c>
      <c r="E29" s="6">
        <v>81</v>
      </c>
      <c r="F29" s="6">
        <v>85</v>
      </c>
      <c r="G29" s="6">
        <v>86</v>
      </c>
      <c r="H29" s="6">
        <v>86</v>
      </c>
      <c r="I29" s="6">
        <v>90</v>
      </c>
      <c r="J29" s="4">
        <f>SUM(E29,F29,G29,H29,I29)</f>
        <v>428</v>
      </c>
      <c r="K29" s="4"/>
    </row>
    <row r="30" spans="1:11" ht="23.25" customHeight="1" x14ac:dyDescent="0.25">
      <c r="A30" s="2">
        <v>28</v>
      </c>
      <c r="B30" s="4" t="s">
        <v>38</v>
      </c>
      <c r="C30" s="5">
        <v>2016116101</v>
      </c>
      <c r="D30" s="5" t="s">
        <v>48</v>
      </c>
      <c r="E30" s="6">
        <v>85</v>
      </c>
      <c r="F30" s="6">
        <v>95</v>
      </c>
      <c r="G30" s="6">
        <v>86</v>
      </c>
      <c r="H30" s="6">
        <v>90</v>
      </c>
      <c r="I30" s="6">
        <v>72</v>
      </c>
      <c r="J30" s="4">
        <f>SUM(E30,F30,G30,H30,I30)</f>
        <v>428</v>
      </c>
      <c r="K30" s="4"/>
    </row>
    <row r="31" spans="1:11" ht="23.25" customHeight="1" x14ac:dyDescent="0.25">
      <c r="A31" s="2">
        <v>29</v>
      </c>
      <c r="B31" s="7" t="s">
        <v>40</v>
      </c>
      <c r="C31" s="8">
        <v>2016116002</v>
      </c>
      <c r="D31" s="8" t="s">
        <v>49</v>
      </c>
      <c r="E31" s="8">
        <v>81</v>
      </c>
      <c r="F31" s="8">
        <v>88</v>
      </c>
      <c r="G31" s="8">
        <v>89</v>
      </c>
      <c r="H31" s="8">
        <v>78</v>
      </c>
      <c r="I31" s="8">
        <v>91</v>
      </c>
      <c r="J31" s="7">
        <f>SUM(E31:I31)</f>
        <v>427</v>
      </c>
      <c r="K31" s="2"/>
    </row>
    <row r="32" spans="1:11" ht="23.25" customHeight="1" x14ac:dyDescent="0.25">
      <c r="A32" s="2">
        <v>30</v>
      </c>
      <c r="B32" s="2" t="s">
        <v>11</v>
      </c>
      <c r="C32" s="3">
        <v>2016115982</v>
      </c>
      <c r="D32" s="3" t="s">
        <v>50</v>
      </c>
      <c r="E32" s="3">
        <v>90</v>
      </c>
      <c r="F32" s="3">
        <v>90</v>
      </c>
      <c r="G32" s="3">
        <v>81</v>
      </c>
      <c r="H32" s="3">
        <v>80</v>
      </c>
      <c r="I32" s="3">
        <v>85</v>
      </c>
      <c r="J32" s="2">
        <f>SUM(E32:I32)</f>
        <v>426</v>
      </c>
      <c r="K32" s="2"/>
    </row>
    <row r="33" spans="1:11" ht="23.25" customHeight="1" x14ac:dyDescent="0.25">
      <c r="A33" s="2">
        <v>31</v>
      </c>
      <c r="B33" s="2" t="s">
        <v>11</v>
      </c>
      <c r="C33" s="3">
        <v>2016115985</v>
      </c>
      <c r="D33" s="3" t="s">
        <v>51</v>
      </c>
      <c r="E33" s="3">
        <v>79</v>
      </c>
      <c r="F33" s="3">
        <v>92</v>
      </c>
      <c r="G33" s="3">
        <v>89</v>
      </c>
      <c r="H33" s="3">
        <v>86</v>
      </c>
      <c r="I33" s="3">
        <v>80</v>
      </c>
      <c r="J33" s="2">
        <f>SUM(E33:I33)</f>
        <v>426</v>
      </c>
      <c r="K33" s="2"/>
    </row>
    <row r="34" spans="1:11" ht="23.25" customHeight="1" x14ac:dyDescent="0.25">
      <c r="A34" s="2">
        <v>32</v>
      </c>
      <c r="B34" s="2" t="s">
        <v>40</v>
      </c>
      <c r="C34" s="3">
        <v>2016116013</v>
      </c>
      <c r="D34" s="3" t="s">
        <v>52</v>
      </c>
      <c r="E34" s="3">
        <v>88</v>
      </c>
      <c r="F34" s="3">
        <v>86</v>
      </c>
      <c r="G34" s="3">
        <v>86</v>
      </c>
      <c r="H34" s="3">
        <v>87</v>
      </c>
      <c r="I34" s="3">
        <v>79</v>
      </c>
      <c r="J34" s="2">
        <f>SUM(E34:I34)</f>
        <v>426</v>
      </c>
      <c r="K34" s="2"/>
    </row>
    <row r="35" spans="1:11" ht="23.25" customHeight="1" x14ac:dyDescent="0.25">
      <c r="A35" s="2">
        <v>33</v>
      </c>
      <c r="B35" s="2" t="s">
        <v>40</v>
      </c>
      <c r="C35" s="3">
        <v>2016116025</v>
      </c>
      <c r="D35" s="3" t="s">
        <v>53</v>
      </c>
      <c r="E35" s="3">
        <v>74</v>
      </c>
      <c r="F35" s="3">
        <v>86</v>
      </c>
      <c r="G35" s="3">
        <v>87</v>
      </c>
      <c r="H35" s="3">
        <v>87</v>
      </c>
      <c r="I35" s="3">
        <v>92</v>
      </c>
      <c r="J35" s="2">
        <f>SUM(E35:I35)</f>
        <v>426</v>
      </c>
      <c r="K35" s="2"/>
    </row>
    <row r="36" spans="1:11" ht="23.25" customHeight="1" x14ac:dyDescent="0.25">
      <c r="A36" s="2">
        <v>34</v>
      </c>
      <c r="B36" s="4" t="s">
        <v>42</v>
      </c>
      <c r="C36" s="5">
        <v>2016116076</v>
      </c>
      <c r="D36" s="5" t="s">
        <v>54</v>
      </c>
      <c r="E36" s="6">
        <v>80</v>
      </c>
      <c r="F36" s="6">
        <v>86</v>
      </c>
      <c r="G36" s="6">
        <v>84</v>
      </c>
      <c r="H36" s="6">
        <v>86</v>
      </c>
      <c r="I36" s="6">
        <v>89</v>
      </c>
      <c r="J36" s="4">
        <f>SUM(E36,F36,G36,H36,I36)</f>
        <v>425</v>
      </c>
      <c r="K36" s="4"/>
    </row>
    <row r="37" spans="1:11" ht="23.25" customHeight="1" x14ac:dyDescent="0.25">
      <c r="A37" s="2">
        <v>35</v>
      </c>
      <c r="B37" s="4" t="s">
        <v>38</v>
      </c>
      <c r="C37" s="5">
        <v>2016116109</v>
      </c>
      <c r="D37" s="5" t="s">
        <v>55</v>
      </c>
      <c r="E37" s="6">
        <v>86</v>
      </c>
      <c r="F37" s="6">
        <v>86</v>
      </c>
      <c r="G37" s="6">
        <v>87</v>
      </c>
      <c r="H37" s="6">
        <v>87</v>
      </c>
      <c r="I37" s="6">
        <v>78</v>
      </c>
      <c r="J37" s="4">
        <f>SUM(E37,F37,G37,H37,I37)</f>
        <v>424</v>
      </c>
      <c r="K37" s="5"/>
    </row>
    <row r="38" spans="1:11" ht="23.25" customHeight="1" x14ac:dyDescent="0.25">
      <c r="A38" s="2">
        <v>36</v>
      </c>
      <c r="B38" s="4" t="s">
        <v>36</v>
      </c>
      <c r="C38" s="5">
        <v>2016116053</v>
      </c>
      <c r="D38" s="5" t="s">
        <v>56</v>
      </c>
      <c r="E38" s="6">
        <v>82</v>
      </c>
      <c r="F38" s="6">
        <v>75</v>
      </c>
      <c r="G38" s="6">
        <v>92</v>
      </c>
      <c r="H38" s="6">
        <v>87</v>
      </c>
      <c r="I38" s="6">
        <v>87</v>
      </c>
      <c r="J38" s="4">
        <f>SUM(E38,F38,G38,H38,I38)</f>
        <v>423</v>
      </c>
      <c r="K38" s="4"/>
    </row>
    <row r="39" spans="1:11" ht="23.25" customHeight="1" x14ac:dyDescent="0.25">
      <c r="A39" s="2">
        <v>37</v>
      </c>
      <c r="B39" s="4" t="s">
        <v>42</v>
      </c>
      <c r="C39" s="5">
        <v>2016116058</v>
      </c>
      <c r="D39" s="5" t="s">
        <v>57</v>
      </c>
      <c r="E39" s="6">
        <v>83</v>
      </c>
      <c r="F39" s="6">
        <v>81</v>
      </c>
      <c r="G39" s="6">
        <v>90</v>
      </c>
      <c r="H39" s="6">
        <v>81</v>
      </c>
      <c r="I39" s="6">
        <v>88</v>
      </c>
      <c r="J39" s="4">
        <f>SUM(E39,F39,G39,H39,I39)</f>
        <v>423</v>
      </c>
      <c r="K39" s="4"/>
    </row>
    <row r="40" spans="1:11" ht="23.25" customHeight="1" x14ac:dyDescent="0.25">
      <c r="A40" s="2">
        <v>38</v>
      </c>
      <c r="B40" s="4" t="s">
        <v>42</v>
      </c>
      <c r="C40" s="5">
        <v>2016116066</v>
      </c>
      <c r="D40" s="5" t="s">
        <v>58</v>
      </c>
      <c r="E40" s="6">
        <v>80</v>
      </c>
      <c r="F40" s="6">
        <v>85</v>
      </c>
      <c r="G40" s="6">
        <v>84</v>
      </c>
      <c r="H40" s="6">
        <v>84</v>
      </c>
      <c r="I40" s="6">
        <v>89</v>
      </c>
      <c r="J40" s="4">
        <f>SUM(E40,F40,G40,H40,I40)</f>
        <v>422</v>
      </c>
      <c r="K40" s="4"/>
    </row>
    <row r="41" spans="1:11" ht="23.25" customHeight="1" x14ac:dyDescent="0.25">
      <c r="A41" s="2">
        <v>39</v>
      </c>
      <c r="B41" s="2" t="s">
        <v>11</v>
      </c>
      <c r="C41" s="3">
        <v>2016115978</v>
      </c>
      <c r="D41" s="3" t="s">
        <v>59</v>
      </c>
      <c r="E41" s="3">
        <v>85</v>
      </c>
      <c r="F41" s="3">
        <v>86</v>
      </c>
      <c r="G41" s="3">
        <v>85</v>
      </c>
      <c r="H41" s="3">
        <v>80</v>
      </c>
      <c r="I41" s="3">
        <v>84</v>
      </c>
      <c r="J41" s="2">
        <f>SUM(E41:I41)</f>
        <v>420</v>
      </c>
      <c r="K41" s="2"/>
    </row>
    <row r="42" spans="1:11" ht="23.25" customHeight="1" x14ac:dyDescent="0.25">
      <c r="A42" s="2">
        <v>40</v>
      </c>
      <c r="B42" s="4" t="s">
        <v>38</v>
      </c>
      <c r="C42" s="5">
        <v>2016116100</v>
      </c>
      <c r="D42" s="5" t="s">
        <v>60</v>
      </c>
      <c r="E42" s="6">
        <v>83</v>
      </c>
      <c r="F42" s="6">
        <v>92</v>
      </c>
      <c r="G42" s="6">
        <v>78</v>
      </c>
      <c r="H42" s="6">
        <v>83</v>
      </c>
      <c r="I42" s="6">
        <v>84</v>
      </c>
      <c r="J42" s="4">
        <f>SUM(E42,F42,G42,H42,I42)</f>
        <v>420</v>
      </c>
      <c r="K42" s="4"/>
    </row>
    <row r="43" spans="1:11" ht="23.25" customHeight="1" x14ac:dyDescent="0.25">
      <c r="A43" s="2">
        <v>41</v>
      </c>
      <c r="B43" s="2" t="s">
        <v>40</v>
      </c>
      <c r="C43" s="3">
        <v>2016116017</v>
      </c>
      <c r="D43" s="3" t="s">
        <v>61</v>
      </c>
      <c r="E43" s="3">
        <v>80</v>
      </c>
      <c r="F43" s="3">
        <v>90</v>
      </c>
      <c r="G43" s="3">
        <v>83</v>
      </c>
      <c r="H43" s="3">
        <v>86</v>
      </c>
      <c r="I43" s="3">
        <v>80</v>
      </c>
      <c r="J43" s="2">
        <f>SUM(E43:I43)</f>
        <v>419</v>
      </c>
      <c r="K43" s="2"/>
    </row>
    <row r="44" spans="1:11" ht="23.25" customHeight="1" x14ac:dyDescent="0.25">
      <c r="A44" s="2">
        <v>42</v>
      </c>
      <c r="B44" s="2" t="s">
        <v>11</v>
      </c>
      <c r="C44" s="3">
        <v>2016115977</v>
      </c>
      <c r="D44" s="3" t="s">
        <v>62</v>
      </c>
      <c r="E44" s="3">
        <v>78</v>
      </c>
      <c r="F44" s="3">
        <v>84</v>
      </c>
      <c r="G44" s="3">
        <v>85</v>
      </c>
      <c r="H44" s="3">
        <v>88</v>
      </c>
      <c r="I44" s="3">
        <v>83</v>
      </c>
      <c r="J44" s="2">
        <f>SUM(E44:I44)</f>
        <v>418</v>
      </c>
      <c r="K44" s="2"/>
    </row>
    <row r="45" spans="1:11" ht="23.25" customHeight="1" x14ac:dyDescent="0.25">
      <c r="A45" s="2">
        <v>43</v>
      </c>
      <c r="B45" s="2" t="s">
        <v>11</v>
      </c>
      <c r="C45" s="3">
        <v>2016115979</v>
      </c>
      <c r="D45" s="3" t="s">
        <v>63</v>
      </c>
      <c r="E45" s="3">
        <v>80</v>
      </c>
      <c r="F45" s="3">
        <v>92</v>
      </c>
      <c r="G45" s="3">
        <v>88</v>
      </c>
      <c r="H45" s="3">
        <v>79</v>
      </c>
      <c r="I45" s="3">
        <v>79</v>
      </c>
      <c r="J45" s="2">
        <f>SUM(E45:I45)</f>
        <v>418</v>
      </c>
      <c r="K45" s="2"/>
    </row>
    <row r="46" spans="1:11" ht="23.25" customHeight="1" x14ac:dyDescent="0.25">
      <c r="A46" s="2">
        <v>44</v>
      </c>
      <c r="B46" s="2" t="s">
        <v>40</v>
      </c>
      <c r="C46" s="3">
        <v>2016116005</v>
      </c>
      <c r="D46" s="3" t="s">
        <v>64</v>
      </c>
      <c r="E46" s="3">
        <v>87</v>
      </c>
      <c r="F46" s="3">
        <v>87</v>
      </c>
      <c r="G46" s="3">
        <v>80</v>
      </c>
      <c r="H46" s="3">
        <v>88</v>
      </c>
      <c r="I46" s="3">
        <v>76</v>
      </c>
      <c r="J46" s="2">
        <f>SUM(E46:I46)</f>
        <v>418</v>
      </c>
      <c r="K46" s="2"/>
    </row>
    <row r="47" spans="1:11" ht="23.25" customHeight="1" x14ac:dyDescent="0.25">
      <c r="A47" s="2">
        <v>45</v>
      </c>
      <c r="B47" s="2" t="s">
        <v>40</v>
      </c>
      <c r="C47" s="3">
        <v>2016116026</v>
      </c>
      <c r="D47" s="3" t="s">
        <v>65</v>
      </c>
      <c r="E47" s="3">
        <v>80</v>
      </c>
      <c r="F47" s="3">
        <v>82</v>
      </c>
      <c r="G47" s="3">
        <v>84</v>
      </c>
      <c r="H47" s="3">
        <v>84</v>
      </c>
      <c r="I47" s="3">
        <v>88</v>
      </c>
      <c r="J47" s="2">
        <f>SUM(E47:I47)</f>
        <v>418</v>
      </c>
      <c r="K47" s="2"/>
    </row>
    <row r="48" spans="1:11" ht="23.25" customHeight="1" x14ac:dyDescent="0.25">
      <c r="A48" s="2">
        <v>46</v>
      </c>
      <c r="B48" s="4" t="s">
        <v>38</v>
      </c>
      <c r="C48" s="5">
        <v>2016116093</v>
      </c>
      <c r="D48" s="5" t="s">
        <v>66</v>
      </c>
      <c r="E48" s="6">
        <v>83</v>
      </c>
      <c r="F48" s="6">
        <v>90</v>
      </c>
      <c r="G48" s="6">
        <v>84</v>
      </c>
      <c r="H48" s="6">
        <v>90</v>
      </c>
      <c r="I48" s="6">
        <v>71</v>
      </c>
      <c r="J48" s="4">
        <f>SUM(E48,F48,G48,H48,I48)</f>
        <v>418</v>
      </c>
      <c r="K48" s="4"/>
    </row>
    <row r="49" spans="1:11" ht="23.25" customHeight="1" x14ac:dyDescent="0.25">
      <c r="A49" s="2">
        <v>47</v>
      </c>
      <c r="B49" s="4" t="s">
        <v>36</v>
      </c>
      <c r="C49" s="5">
        <v>2016116034</v>
      </c>
      <c r="D49" s="5" t="s">
        <v>67</v>
      </c>
      <c r="E49" s="6">
        <v>81</v>
      </c>
      <c r="F49" s="6">
        <v>75</v>
      </c>
      <c r="G49" s="6">
        <v>86</v>
      </c>
      <c r="H49" s="6">
        <v>85</v>
      </c>
      <c r="I49" s="6">
        <v>90</v>
      </c>
      <c r="J49" s="4">
        <f>SUM(E49,F49,G49,H49,I49)</f>
        <v>417</v>
      </c>
      <c r="K49" s="5"/>
    </row>
    <row r="50" spans="1:11" ht="23.25" customHeight="1" x14ac:dyDescent="0.25">
      <c r="A50" s="2">
        <v>48</v>
      </c>
      <c r="B50" s="4" t="s">
        <v>42</v>
      </c>
      <c r="C50" s="5">
        <v>2016116068</v>
      </c>
      <c r="D50" s="5" t="s">
        <v>68</v>
      </c>
      <c r="E50" s="6">
        <v>77</v>
      </c>
      <c r="F50" s="6">
        <v>85</v>
      </c>
      <c r="G50" s="6">
        <v>81</v>
      </c>
      <c r="H50" s="6">
        <v>88</v>
      </c>
      <c r="I50" s="6">
        <v>86</v>
      </c>
      <c r="J50" s="4">
        <f>SUM(E50,F50,G50,H50,I50)</f>
        <v>417</v>
      </c>
      <c r="K50" s="4"/>
    </row>
    <row r="51" spans="1:11" ht="23.25" customHeight="1" x14ac:dyDescent="0.25">
      <c r="A51" s="2">
        <v>49</v>
      </c>
      <c r="B51" s="2" t="s">
        <v>11</v>
      </c>
      <c r="C51" s="3">
        <v>2016115981</v>
      </c>
      <c r="D51" s="3" t="s">
        <v>69</v>
      </c>
      <c r="E51" s="3">
        <v>79</v>
      </c>
      <c r="F51" s="3">
        <v>90</v>
      </c>
      <c r="G51" s="3">
        <v>82</v>
      </c>
      <c r="H51" s="3">
        <v>86</v>
      </c>
      <c r="I51" s="3">
        <v>79</v>
      </c>
      <c r="J51" s="2">
        <f>SUM(E51:I51)</f>
        <v>416</v>
      </c>
      <c r="K51" s="2"/>
    </row>
    <row r="52" spans="1:11" ht="23.25" customHeight="1" x14ac:dyDescent="0.25">
      <c r="A52" s="2">
        <v>50</v>
      </c>
      <c r="B52" s="2" t="s">
        <v>11</v>
      </c>
      <c r="C52" s="3">
        <v>2016115984</v>
      </c>
      <c r="D52" s="3" t="s">
        <v>70</v>
      </c>
      <c r="E52" s="3">
        <v>81</v>
      </c>
      <c r="F52" s="3">
        <v>85</v>
      </c>
      <c r="G52" s="3">
        <v>81</v>
      </c>
      <c r="H52" s="3">
        <v>83</v>
      </c>
      <c r="I52" s="3">
        <v>86</v>
      </c>
      <c r="J52" s="2">
        <f>SUM(E52:I52)</f>
        <v>416</v>
      </c>
      <c r="K52" s="2"/>
    </row>
    <row r="53" spans="1:11" ht="23.25" customHeight="1" x14ac:dyDescent="0.25">
      <c r="A53" s="2">
        <v>51</v>
      </c>
      <c r="B53" s="4" t="s">
        <v>36</v>
      </c>
      <c r="C53" s="5">
        <v>2016116046</v>
      </c>
      <c r="D53" s="5" t="s">
        <v>71</v>
      </c>
      <c r="E53" s="6">
        <v>81</v>
      </c>
      <c r="F53" s="6">
        <v>81</v>
      </c>
      <c r="G53" s="6">
        <v>87</v>
      </c>
      <c r="H53" s="6">
        <v>80</v>
      </c>
      <c r="I53" s="6">
        <v>87</v>
      </c>
      <c r="J53" s="4">
        <f t="shared" ref="J53:J58" si="0">SUM(E53,F53,G53,H53,I53)</f>
        <v>416</v>
      </c>
      <c r="K53" s="4"/>
    </row>
    <row r="54" spans="1:11" ht="23.25" customHeight="1" x14ac:dyDescent="0.25">
      <c r="A54" s="2">
        <v>52</v>
      </c>
      <c r="B54" s="4" t="s">
        <v>42</v>
      </c>
      <c r="C54" s="5">
        <v>2016116082</v>
      </c>
      <c r="D54" s="5" t="s">
        <v>72</v>
      </c>
      <c r="E54" s="6">
        <v>80</v>
      </c>
      <c r="F54" s="6">
        <v>78</v>
      </c>
      <c r="G54" s="6">
        <v>88</v>
      </c>
      <c r="H54" s="6">
        <v>81</v>
      </c>
      <c r="I54" s="6">
        <v>88</v>
      </c>
      <c r="J54" s="4">
        <f t="shared" si="0"/>
        <v>415</v>
      </c>
      <c r="K54" s="4"/>
    </row>
    <row r="55" spans="1:11" ht="23.25" customHeight="1" x14ac:dyDescent="0.25">
      <c r="A55" s="2">
        <v>53</v>
      </c>
      <c r="B55" s="4" t="s">
        <v>36</v>
      </c>
      <c r="C55" s="5">
        <v>2016116055</v>
      </c>
      <c r="D55" s="5" t="s">
        <v>73</v>
      </c>
      <c r="E55" s="6">
        <v>76</v>
      </c>
      <c r="F55" s="6">
        <v>87</v>
      </c>
      <c r="G55" s="6">
        <v>85</v>
      </c>
      <c r="H55" s="6">
        <v>83</v>
      </c>
      <c r="I55" s="6">
        <v>83</v>
      </c>
      <c r="J55" s="4">
        <f t="shared" si="0"/>
        <v>414</v>
      </c>
      <c r="K55" s="4"/>
    </row>
    <row r="56" spans="1:11" ht="23.25" customHeight="1" x14ac:dyDescent="0.25">
      <c r="A56" s="2">
        <v>54</v>
      </c>
      <c r="B56" s="4" t="s">
        <v>42</v>
      </c>
      <c r="C56" s="5">
        <v>2016116078</v>
      </c>
      <c r="D56" s="5" t="s">
        <v>74</v>
      </c>
      <c r="E56" s="6">
        <v>77</v>
      </c>
      <c r="F56" s="6">
        <v>87</v>
      </c>
      <c r="G56" s="6">
        <v>87</v>
      </c>
      <c r="H56" s="6">
        <v>78</v>
      </c>
      <c r="I56" s="6">
        <v>85</v>
      </c>
      <c r="J56" s="4">
        <f t="shared" si="0"/>
        <v>414</v>
      </c>
      <c r="K56" s="4"/>
    </row>
    <row r="57" spans="1:11" ht="23.25" customHeight="1" x14ac:dyDescent="0.25">
      <c r="A57" s="2">
        <v>55</v>
      </c>
      <c r="B57" s="4" t="s">
        <v>42</v>
      </c>
      <c r="C57" s="5">
        <v>2016116064</v>
      </c>
      <c r="D57" s="5" t="s">
        <v>75</v>
      </c>
      <c r="E57" s="6">
        <v>87</v>
      </c>
      <c r="F57" s="6">
        <v>91</v>
      </c>
      <c r="G57" s="6">
        <v>82</v>
      </c>
      <c r="H57" s="6">
        <v>75</v>
      </c>
      <c r="I57" s="6">
        <v>78</v>
      </c>
      <c r="J57" s="4">
        <f t="shared" si="0"/>
        <v>413</v>
      </c>
      <c r="K57" s="4"/>
    </row>
    <row r="58" spans="1:11" ht="23.25" customHeight="1" x14ac:dyDescent="0.25">
      <c r="A58" s="2">
        <v>56</v>
      </c>
      <c r="B58" s="4" t="s">
        <v>38</v>
      </c>
      <c r="C58" s="5">
        <v>2016116097</v>
      </c>
      <c r="D58" s="5" t="s">
        <v>76</v>
      </c>
      <c r="E58" s="6">
        <v>83</v>
      </c>
      <c r="F58" s="6">
        <v>87</v>
      </c>
      <c r="G58" s="6">
        <v>85</v>
      </c>
      <c r="H58" s="6">
        <v>84</v>
      </c>
      <c r="I58" s="6">
        <v>73</v>
      </c>
      <c r="J58" s="4">
        <f t="shared" si="0"/>
        <v>412</v>
      </c>
      <c r="K58" s="4"/>
    </row>
    <row r="59" spans="1:11" ht="23.25" customHeight="1" x14ac:dyDescent="0.25">
      <c r="A59" s="2">
        <v>57</v>
      </c>
      <c r="B59" s="2" t="s">
        <v>40</v>
      </c>
      <c r="C59" s="3">
        <v>2016116021</v>
      </c>
      <c r="D59" s="3" t="s">
        <v>77</v>
      </c>
      <c r="E59" s="3">
        <v>84</v>
      </c>
      <c r="F59" s="3">
        <v>87</v>
      </c>
      <c r="G59" s="3">
        <v>85</v>
      </c>
      <c r="H59" s="3">
        <v>75</v>
      </c>
      <c r="I59" s="3">
        <v>80</v>
      </c>
      <c r="J59" s="2">
        <f>SUM(E59:I59)</f>
        <v>411</v>
      </c>
      <c r="K59" s="7"/>
    </row>
    <row r="60" spans="1:11" ht="23.25" customHeight="1" x14ac:dyDescent="0.25">
      <c r="A60" s="2">
        <v>58</v>
      </c>
      <c r="B60" s="4" t="s">
        <v>36</v>
      </c>
      <c r="C60" s="5">
        <v>2016116039</v>
      </c>
      <c r="D60" s="5" t="s">
        <v>78</v>
      </c>
      <c r="E60" s="6">
        <v>85</v>
      </c>
      <c r="F60" s="6">
        <v>83</v>
      </c>
      <c r="G60" s="6">
        <v>85</v>
      </c>
      <c r="H60" s="6">
        <v>82</v>
      </c>
      <c r="I60" s="6">
        <v>76</v>
      </c>
      <c r="J60" s="4">
        <f>SUM(E60,F60,G60,H60,I60)</f>
        <v>411</v>
      </c>
      <c r="K60" s="4"/>
    </row>
    <row r="61" spans="1:11" ht="23.25" customHeight="1" x14ac:dyDescent="0.25">
      <c r="A61" s="2">
        <v>59</v>
      </c>
      <c r="B61" s="4" t="s">
        <v>42</v>
      </c>
      <c r="C61" s="5">
        <v>2016116079</v>
      </c>
      <c r="D61" s="5" t="s">
        <v>79</v>
      </c>
      <c r="E61" s="6">
        <v>76</v>
      </c>
      <c r="F61" s="6">
        <v>83</v>
      </c>
      <c r="G61" s="6">
        <v>83</v>
      </c>
      <c r="H61" s="6">
        <v>84</v>
      </c>
      <c r="I61" s="6">
        <v>85</v>
      </c>
      <c r="J61" s="4">
        <f>SUM(E61,F61,G61,H61,I61)</f>
        <v>411</v>
      </c>
      <c r="K61" s="4"/>
    </row>
    <row r="62" spans="1:11" ht="23.25" customHeight="1" x14ac:dyDescent="0.25">
      <c r="A62" s="2">
        <v>60</v>
      </c>
      <c r="B62" s="4" t="s">
        <v>42</v>
      </c>
      <c r="C62" s="5">
        <v>2016116063</v>
      </c>
      <c r="D62" s="5" t="s">
        <v>80</v>
      </c>
      <c r="E62" s="6">
        <v>84</v>
      </c>
      <c r="F62" s="6">
        <v>74</v>
      </c>
      <c r="G62" s="6">
        <v>81</v>
      </c>
      <c r="H62" s="6">
        <v>85</v>
      </c>
      <c r="I62" s="6">
        <v>86</v>
      </c>
      <c r="J62" s="4">
        <f>SUM(E62,F62,G62,H62,I62)</f>
        <v>410</v>
      </c>
      <c r="K62" s="4"/>
    </row>
    <row r="63" spans="1:11" ht="23.25" customHeight="1" x14ac:dyDescent="0.25">
      <c r="A63" s="2">
        <v>61</v>
      </c>
      <c r="B63" s="2" t="s">
        <v>11</v>
      </c>
      <c r="C63" s="3">
        <v>2016115983</v>
      </c>
      <c r="D63" s="3" t="s">
        <v>81</v>
      </c>
      <c r="E63" s="3">
        <v>80</v>
      </c>
      <c r="F63" s="3">
        <v>83</v>
      </c>
      <c r="G63" s="3">
        <v>78</v>
      </c>
      <c r="H63" s="3">
        <v>82</v>
      </c>
      <c r="I63" s="3">
        <v>86</v>
      </c>
      <c r="J63" s="2">
        <f>SUM(E63:I63)</f>
        <v>409</v>
      </c>
      <c r="K63" s="2"/>
    </row>
    <row r="64" spans="1:11" ht="23.25" customHeight="1" x14ac:dyDescent="0.25">
      <c r="A64" s="2">
        <v>62</v>
      </c>
      <c r="B64" s="4" t="s">
        <v>42</v>
      </c>
      <c r="C64" s="5">
        <v>2016116071</v>
      </c>
      <c r="D64" s="5" t="s">
        <v>82</v>
      </c>
      <c r="E64" s="6">
        <v>80</v>
      </c>
      <c r="F64" s="6">
        <v>89</v>
      </c>
      <c r="G64" s="6">
        <v>74</v>
      </c>
      <c r="H64" s="6">
        <v>84</v>
      </c>
      <c r="I64" s="6">
        <v>82</v>
      </c>
      <c r="J64" s="4">
        <f>SUM(E64,F64,G64,H64,I64)</f>
        <v>409</v>
      </c>
      <c r="K64" s="4"/>
    </row>
    <row r="65" spans="1:11" ht="23.25" customHeight="1" x14ac:dyDescent="0.25">
      <c r="A65" s="2">
        <v>63</v>
      </c>
      <c r="B65" s="2" t="s">
        <v>40</v>
      </c>
      <c r="C65" s="3">
        <v>2016116008</v>
      </c>
      <c r="D65" s="3" t="s">
        <v>83</v>
      </c>
      <c r="E65" s="3">
        <v>79</v>
      </c>
      <c r="F65" s="3">
        <v>88</v>
      </c>
      <c r="G65" s="3">
        <v>85</v>
      </c>
      <c r="H65" s="3">
        <v>74</v>
      </c>
      <c r="I65" s="3">
        <v>82</v>
      </c>
      <c r="J65" s="2">
        <f>SUM(E65:I65)</f>
        <v>408</v>
      </c>
      <c r="K65" s="2"/>
    </row>
    <row r="66" spans="1:11" ht="23.25" customHeight="1" x14ac:dyDescent="0.25">
      <c r="A66" s="2">
        <v>64</v>
      </c>
      <c r="B66" s="4" t="s">
        <v>38</v>
      </c>
      <c r="C66" s="5">
        <v>2016116099</v>
      </c>
      <c r="D66" s="5" t="s">
        <v>84</v>
      </c>
      <c r="E66" s="6">
        <v>88</v>
      </c>
      <c r="F66" s="6">
        <v>91</v>
      </c>
      <c r="G66" s="6">
        <v>83</v>
      </c>
      <c r="H66" s="6">
        <v>74</v>
      </c>
      <c r="I66" s="6">
        <v>72</v>
      </c>
      <c r="J66" s="4">
        <f>SUM(E66,F66,G66,H66,I66)</f>
        <v>408</v>
      </c>
      <c r="K66" s="4"/>
    </row>
    <row r="67" spans="1:11" ht="23.25" customHeight="1" x14ac:dyDescent="0.25">
      <c r="A67" s="2">
        <v>65</v>
      </c>
      <c r="B67" s="2" t="s">
        <v>40</v>
      </c>
      <c r="C67" s="3">
        <v>2016116003</v>
      </c>
      <c r="D67" s="3" t="s">
        <v>85</v>
      </c>
      <c r="E67" s="3">
        <v>76</v>
      </c>
      <c r="F67" s="3">
        <v>85</v>
      </c>
      <c r="G67" s="3">
        <v>91</v>
      </c>
      <c r="H67" s="3">
        <v>76</v>
      </c>
      <c r="I67" s="3">
        <v>79</v>
      </c>
      <c r="J67" s="2">
        <f>SUM(E67:I67)</f>
        <v>407</v>
      </c>
      <c r="K67" s="2"/>
    </row>
    <row r="68" spans="1:11" ht="23.25" customHeight="1" x14ac:dyDescent="0.25">
      <c r="A68" s="2">
        <v>66</v>
      </c>
      <c r="B68" s="4" t="s">
        <v>38</v>
      </c>
      <c r="C68" s="9">
        <v>2016116083</v>
      </c>
      <c r="D68" s="9" t="s">
        <v>86</v>
      </c>
      <c r="E68" s="6">
        <v>78</v>
      </c>
      <c r="F68" s="6">
        <v>80</v>
      </c>
      <c r="G68" s="6">
        <v>89</v>
      </c>
      <c r="H68" s="6">
        <v>72</v>
      </c>
      <c r="I68" s="6">
        <v>88</v>
      </c>
      <c r="J68" s="4">
        <f>SUM(E68,F68,G68,H68,I68)</f>
        <v>407</v>
      </c>
      <c r="K68" s="4"/>
    </row>
    <row r="69" spans="1:11" ht="23.25" customHeight="1" x14ac:dyDescent="0.25">
      <c r="A69" s="2">
        <v>67</v>
      </c>
      <c r="B69" s="4" t="s">
        <v>13</v>
      </c>
      <c r="C69" s="5">
        <v>2016116051</v>
      </c>
      <c r="D69" s="5" t="s">
        <v>87</v>
      </c>
      <c r="E69" s="6">
        <v>74</v>
      </c>
      <c r="F69" s="6">
        <v>90</v>
      </c>
      <c r="G69" s="6">
        <v>88</v>
      </c>
      <c r="H69" s="6">
        <v>78</v>
      </c>
      <c r="I69" s="6">
        <v>76</v>
      </c>
      <c r="J69" s="4">
        <f>SUM(E69,F69,G69,H69,I69)</f>
        <v>406</v>
      </c>
      <c r="K69" s="4"/>
    </row>
    <row r="70" spans="1:11" ht="23.25" customHeight="1" x14ac:dyDescent="0.25">
      <c r="A70" s="2">
        <v>68</v>
      </c>
      <c r="B70" s="4" t="s">
        <v>28</v>
      </c>
      <c r="C70" s="5">
        <v>2016116059</v>
      </c>
      <c r="D70" s="5" t="s">
        <v>88</v>
      </c>
      <c r="E70" s="6">
        <v>77</v>
      </c>
      <c r="F70" s="6">
        <v>83</v>
      </c>
      <c r="G70" s="6">
        <v>83</v>
      </c>
      <c r="H70" s="6">
        <v>89</v>
      </c>
      <c r="I70" s="6">
        <v>74</v>
      </c>
      <c r="J70" s="4">
        <f>SUM(E70,F70,G70,H70,I70)</f>
        <v>406</v>
      </c>
      <c r="K70" s="4"/>
    </row>
    <row r="71" spans="1:11" ht="23.25" customHeight="1" x14ac:dyDescent="0.25">
      <c r="A71" s="2">
        <v>69</v>
      </c>
      <c r="B71" s="4" t="s">
        <v>30</v>
      </c>
      <c r="C71" s="5">
        <v>2016116102</v>
      </c>
      <c r="D71" s="5" t="s">
        <v>89</v>
      </c>
      <c r="E71" s="6">
        <v>83</v>
      </c>
      <c r="F71" s="6">
        <v>85</v>
      </c>
      <c r="G71" s="6">
        <v>86</v>
      </c>
      <c r="H71" s="6">
        <v>81</v>
      </c>
      <c r="I71" s="6">
        <v>71</v>
      </c>
      <c r="J71" s="4">
        <f>SUM(E71,F71,G71,H71,I71)</f>
        <v>406</v>
      </c>
      <c r="K71" s="4"/>
    </row>
    <row r="72" spans="1:11" ht="23.25" customHeight="1" x14ac:dyDescent="0.25">
      <c r="A72" s="2">
        <v>70</v>
      </c>
      <c r="B72" s="2" t="s">
        <v>90</v>
      </c>
      <c r="C72" s="3">
        <v>2016116018</v>
      </c>
      <c r="D72" s="3" t="s">
        <v>91</v>
      </c>
      <c r="E72" s="3">
        <v>76</v>
      </c>
      <c r="F72" s="3">
        <v>86</v>
      </c>
      <c r="G72" s="3">
        <v>86</v>
      </c>
      <c r="H72" s="3">
        <v>74</v>
      </c>
      <c r="I72" s="3">
        <v>83</v>
      </c>
      <c r="J72" s="2">
        <f>SUM(E72:I72)</f>
        <v>405</v>
      </c>
      <c r="K72" s="2"/>
    </row>
    <row r="73" spans="1:11" ht="23.25" customHeight="1" x14ac:dyDescent="0.25">
      <c r="A73" s="2">
        <v>71</v>
      </c>
      <c r="B73" s="4" t="s">
        <v>30</v>
      </c>
      <c r="C73" s="5">
        <v>2016116085</v>
      </c>
      <c r="D73" s="5" t="s">
        <v>92</v>
      </c>
      <c r="E73" s="6">
        <v>76</v>
      </c>
      <c r="F73" s="6">
        <v>90</v>
      </c>
      <c r="G73" s="6">
        <v>84</v>
      </c>
      <c r="H73" s="6">
        <v>83</v>
      </c>
      <c r="I73" s="6">
        <v>72</v>
      </c>
      <c r="J73" s="4">
        <f>SUM(E73,F73,G73,H73,I73)</f>
        <v>405</v>
      </c>
      <c r="K73" s="4"/>
    </row>
    <row r="74" spans="1:11" ht="23.25" customHeight="1" x14ac:dyDescent="0.25">
      <c r="A74" s="2">
        <v>72</v>
      </c>
      <c r="B74" s="2" t="s">
        <v>90</v>
      </c>
      <c r="C74" s="3">
        <v>2016116015</v>
      </c>
      <c r="D74" s="3" t="s">
        <v>93</v>
      </c>
      <c r="E74" s="3">
        <v>78</v>
      </c>
      <c r="F74" s="3">
        <v>83</v>
      </c>
      <c r="G74" s="3">
        <v>85</v>
      </c>
      <c r="H74" s="3">
        <v>74</v>
      </c>
      <c r="I74" s="3">
        <v>84</v>
      </c>
      <c r="J74" s="2">
        <f>SUM(E74:I74)</f>
        <v>404</v>
      </c>
      <c r="K74" s="2"/>
    </row>
    <row r="75" spans="1:11" ht="23.25" customHeight="1" x14ac:dyDescent="0.25">
      <c r="A75" s="2">
        <v>73</v>
      </c>
      <c r="B75" s="2" t="s">
        <v>90</v>
      </c>
      <c r="C75" s="3">
        <v>2016116022</v>
      </c>
      <c r="D75" s="3" t="s">
        <v>94</v>
      </c>
      <c r="E75" s="3">
        <v>81</v>
      </c>
      <c r="F75" s="3">
        <v>86</v>
      </c>
      <c r="G75" s="3">
        <v>88</v>
      </c>
      <c r="H75" s="3">
        <v>70</v>
      </c>
      <c r="I75" s="3">
        <v>79</v>
      </c>
      <c r="J75" s="2">
        <f>SUM(E75:I75)</f>
        <v>404</v>
      </c>
      <c r="K75" s="2"/>
    </row>
    <row r="76" spans="1:11" ht="23.25" customHeight="1" x14ac:dyDescent="0.25">
      <c r="A76" s="2">
        <v>74</v>
      </c>
      <c r="B76" s="4" t="s">
        <v>30</v>
      </c>
      <c r="C76" s="5">
        <v>2016116094</v>
      </c>
      <c r="D76" s="5" t="s">
        <v>95</v>
      </c>
      <c r="E76" s="6">
        <v>88</v>
      </c>
      <c r="F76" s="6">
        <v>90</v>
      </c>
      <c r="G76" s="6">
        <v>78</v>
      </c>
      <c r="H76" s="6">
        <v>67</v>
      </c>
      <c r="I76" s="6">
        <v>81</v>
      </c>
      <c r="J76" s="4">
        <f>SUM(E76,F76,G76,H76,I76)</f>
        <v>404</v>
      </c>
      <c r="K76" s="4"/>
    </row>
    <row r="77" spans="1:11" ht="23.25" customHeight="1" x14ac:dyDescent="0.25">
      <c r="A77" s="2">
        <v>75</v>
      </c>
      <c r="B77" s="2" t="s">
        <v>11</v>
      </c>
      <c r="C77" s="3">
        <v>2016115997</v>
      </c>
      <c r="D77" s="3" t="s">
        <v>96</v>
      </c>
      <c r="E77" s="3">
        <v>78</v>
      </c>
      <c r="F77" s="3">
        <v>92</v>
      </c>
      <c r="G77" s="3">
        <v>81</v>
      </c>
      <c r="H77" s="3">
        <v>75</v>
      </c>
      <c r="I77" s="3">
        <v>77</v>
      </c>
      <c r="J77" s="2">
        <f>SUM(E77:I77)</f>
        <v>403</v>
      </c>
      <c r="K77" s="2"/>
    </row>
    <row r="78" spans="1:11" ht="23.25" customHeight="1" x14ac:dyDescent="0.25">
      <c r="A78" s="2">
        <v>76</v>
      </c>
      <c r="B78" s="2" t="s">
        <v>11</v>
      </c>
      <c r="C78" s="3">
        <v>2016115998</v>
      </c>
      <c r="D78" s="3" t="s">
        <v>97</v>
      </c>
      <c r="E78" s="3">
        <v>79</v>
      </c>
      <c r="F78" s="3">
        <v>90</v>
      </c>
      <c r="G78" s="3">
        <v>80</v>
      </c>
      <c r="H78" s="3">
        <v>74</v>
      </c>
      <c r="I78" s="3">
        <v>80</v>
      </c>
      <c r="J78" s="2">
        <f>SUM(E78:I78)</f>
        <v>403</v>
      </c>
      <c r="K78" s="2"/>
    </row>
    <row r="79" spans="1:11" ht="23.25" customHeight="1" x14ac:dyDescent="0.25">
      <c r="A79" s="2">
        <v>77</v>
      </c>
      <c r="B79" s="2" t="s">
        <v>90</v>
      </c>
      <c r="C79" s="3">
        <v>2016116011</v>
      </c>
      <c r="D79" s="3" t="s">
        <v>98</v>
      </c>
      <c r="E79" s="3">
        <v>70</v>
      </c>
      <c r="F79" s="3">
        <v>82</v>
      </c>
      <c r="G79" s="3">
        <v>80</v>
      </c>
      <c r="H79" s="3">
        <v>82</v>
      </c>
      <c r="I79" s="3">
        <v>89</v>
      </c>
      <c r="J79" s="2">
        <f>SUM(E79:I79)</f>
        <v>403</v>
      </c>
      <c r="K79" s="2"/>
    </row>
    <row r="80" spans="1:11" ht="23.25" customHeight="1" x14ac:dyDescent="0.25">
      <c r="A80" s="2">
        <v>78</v>
      </c>
      <c r="B80" s="4" t="s">
        <v>30</v>
      </c>
      <c r="C80" s="5">
        <v>2016116096</v>
      </c>
      <c r="D80" s="5" t="s">
        <v>99</v>
      </c>
      <c r="E80" s="6">
        <v>88</v>
      </c>
      <c r="F80" s="6">
        <v>87</v>
      </c>
      <c r="G80" s="6">
        <v>82</v>
      </c>
      <c r="H80" s="6">
        <v>85</v>
      </c>
      <c r="I80" s="6">
        <v>61</v>
      </c>
      <c r="J80" s="4">
        <f>SUM(E80,F80,G80,H80,I80)</f>
        <v>403</v>
      </c>
      <c r="K80" s="4"/>
    </row>
    <row r="81" spans="1:11" ht="23.25" customHeight="1" x14ac:dyDescent="0.25">
      <c r="A81" s="2">
        <v>79</v>
      </c>
      <c r="B81" s="4" t="s">
        <v>28</v>
      </c>
      <c r="C81" s="5">
        <v>2016116077</v>
      </c>
      <c r="D81" s="5" t="s">
        <v>100</v>
      </c>
      <c r="E81" s="6">
        <v>84</v>
      </c>
      <c r="F81" s="6">
        <v>87</v>
      </c>
      <c r="G81" s="6">
        <v>85</v>
      </c>
      <c r="H81" s="6">
        <v>70</v>
      </c>
      <c r="I81" s="6">
        <v>76</v>
      </c>
      <c r="J81" s="4">
        <f>SUM(E81,F81,G81,H81,I81)</f>
        <v>402</v>
      </c>
      <c r="K81" s="4"/>
    </row>
    <row r="82" spans="1:11" ht="23.25" customHeight="1" x14ac:dyDescent="0.25">
      <c r="A82" s="2">
        <v>80</v>
      </c>
      <c r="B82" s="2" t="s">
        <v>90</v>
      </c>
      <c r="C82" s="3">
        <v>2016116019</v>
      </c>
      <c r="D82" s="3" t="s">
        <v>101</v>
      </c>
      <c r="E82" s="3">
        <v>83</v>
      </c>
      <c r="F82" s="3">
        <v>93</v>
      </c>
      <c r="G82" s="3">
        <v>78</v>
      </c>
      <c r="H82" s="3">
        <v>73</v>
      </c>
      <c r="I82" s="3">
        <v>74</v>
      </c>
      <c r="J82" s="2">
        <f>SUM(E82:I82)</f>
        <v>401</v>
      </c>
      <c r="K82" s="2"/>
    </row>
    <row r="83" spans="1:11" ht="23.25" customHeight="1" x14ac:dyDescent="0.25">
      <c r="A83" s="2">
        <v>81</v>
      </c>
      <c r="B83" s="4" t="s">
        <v>28</v>
      </c>
      <c r="C83" s="5">
        <v>2016116074</v>
      </c>
      <c r="D83" s="5" t="s">
        <v>102</v>
      </c>
      <c r="E83" s="6">
        <v>81</v>
      </c>
      <c r="F83" s="6">
        <v>78</v>
      </c>
      <c r="G83" s="6">
        <v>90</v>
      </c>
      <c r="H83" s="6">
        <v>74</v>
      </c>
      <c r="I83" s="6">
        <v>78</v>
      </c>
      <c r="J83" s="4">
        <f>SUM(E83,F83,G83,H83,I83)</f>
        <v>401</v>
      </c>
      <c r="K83" s="4"/>
    </row>
    <row r="84" spans="1:11" ht="23.25" customHeight="1" x14ac:dyDescent="0.25">
      <c r="A84" s="2">
        <v>82</v>
      </c>
      <c r="B84" s="4" t="s">
        <v>28</v>
      </c>
      <c r="C84" s="5">
        <v>2016116080</v>
      </c>
      <c r="D84" s="5" t="s">
        <v>103</v>
      </c>
      <c r="E84" s="6">
        <v>82</v>
      </c>
      <c r="F84" s="6">
        <v>79</v>
      </c>
      <c r="G84" s="6">
        <v>77</v>
      </c>
      <c r="H84" s="6">
        <v>78</v>
      </c>
      <c r="I84" s="6">
        <v>85</v>
      </c>
      <c r="J84" s="4">
        <f>SUM(E84,F84,G84,H84,I84)</f>
        <v>401</v>
      </c>
      <c r="K84" s="4"/>
    </row>
    <row r="85" spans="1:11" ht="23.25" customHeight="1" x14ac:dyDescent="0.25">
      <c r="A85" s="2">
        <v>83</v>
      </c>
      <c r="B85" s="4" t="s">
        <v>30</v>
      </c>
      <c r="C85" s="5">
        <v>2016116090</v>
      </c>
      <c r="D85" s="5" t="s">
        <v>104</v>
      </c>
      <c r="E85" s="6">
        <v>86</v>
      </c>
      <c r="F85" s="6">
        <v>86</v>
      </c>
      <c r="G85" s="6">
        <v>86</v>
      </c>
      <c r="H85" s="6">
        <v>77</v>
      </c>
      <c r="I85" s="6">
        <v>66</v>
      </c>
      <c r="J85" s="4">
        <f>SUM(E85,F85,G85,H85,I85)</f>
        <v>401</v>
      </c>
      <c r="K85" s="4"/>
    </row>
    <row r="86" spans="1:11" ht="23.25" customHeight="1" x14ac:dyDescent="0.25">
      <c r="A86" s="2">
        <v>84</v>
      </c>
      <c r="B86" s="2" t="s">
        <v>11</v>
      </c>
      <c r="C86" s="3">
        <v>2016115986</v>
      </c>
      <c r="D86" s="3" t="s">
        <v>105</v>
      </c>
      <c r="E86" s="3">
        <v>83</v>
      </c>
      <c r="F86" s="3">
        <v>72</v>
      </c>
      <c r="G86" s="3">
        <v>79</v>
      </c>
      <c r="H86" s="3">
        <v>86</v>
      </c>
      <c r="I86" s="3">
        <v>80</v>
      </c>
      <c r="J86" s="2">
        <f>SUM(E86:I86)</f>
        <v>400</v>
      </c>
      <c r="K86" s="2"/>
    </row>
    <row r="87" spans="1:11" ht="23.25" customHeight="1" x14ac:dyDescent="0.25">
      <c r="A87" s="16">
        <v>85</v>
      </c>
      <c r="B87" s="17" t="s">
        <v>154</v>
      </c>
      <c r="C87" s="18">
        <v>2016116070</v>
      </c>
      <c r="D87" s="18" t="s">
        <v>155</v>
      </c>
      <c r="E87" s="18">
        <v>79</v>
      </c>
      <c r="F87" s="18">
        <v>83</v>
      </c>
      <c r="G87" s="18">
        <v>82</v>
      </c>
      <c r="H87" s="18">
        <v>70</v>
      </c>
      <c r="I87" s="18">
        <v>86</v>
      </c>
      <c r="J87" s="17">
        <f>SUM(E87,F87,G87,H87,I87)</f>
        <v>400</v>
      </c>
      <c r="K87" s="19" t="s">
        <v>156</v>
      </c>
    </row>
    <row r="88" spans="1:11" ht="23.25" customHeight="1" x14ac:dyDescent="0.25">
      <c r="A88" s="2">
        <v>86</v>
      </c>
      <c r="B88" s="4" t="s">
        <v>107</v>
      </c>
      <c r="C88" s="5">
        <v>2016116087</v>
      </c>
      <c r="D88" s="5" t="s">
        <v>108</v>
      </c>
      <c r="E88" s="6">
        <v>88</v>
      </c>
      <c r="F88" s="6">
        <v>90</v>
      </c>
      <c r="G88" s="6">
        <v>82</v>
      </c>
      <c r="H88" s="6">
        <v>77</v>
      </c>
      <c r="I88" s="6">
        <v>63</v>
      </c>
      <c r="J88" s="4">
        <f>SUM(E88,F88,G88,H88,I88)</f>
        <v>400</v>
      </c>
      <c r="K88" s="4"/>
    </row>
    <row r="89" spans="1:11" ht="23.25" customHeight="1" x14ac:dyDescent="0.25">
      <c r="A89" s="2">
        <v>87</v>
      </c>
      <c r="B89" s="2" t="s">
        <v>11</v>
      </c>
      <c r="C89" s="3">
        <v>2016115975</v>
      </c>
      <c r="D89" s="3" t="s">
        <v>109</v>
      </c>
      <c r="E89" s="3">
        <v>77</v>
      </c>
      <c r="F89" s="3">
        <v>92</v>
      </c>
      <c r="G89" s="3">
        <v>75</v>
      </c>
      <c r="H89" s="3">
        <v>70</v>
      </c>
      <c r="I89" s="3">
        <v>85</v>
      </c>
      <c r="J89" s="2">
        <f>SUM(E89:I89)</f>
        <v>399</v>
      </c>
      <c r="K89" s="2"/>
    </row>
    <row r="90" spans="1:11" ht="23.25" customHeight="1" x14ac:dyDescent="0.25">
      <c r="A90" s="2">
        <v>88</v>
      </c>
      <c r="B90" s="2" t="s">
        <v>11</v>
      </c>
      <c r="C90" s="3">
        <v>2016115992</v>
      </c>
      <c r="D90" s="3" t="s">
        <v>110</v>
      </c>
      <c r="E90" s="3">
        <v>76</v>
      </c>
      <c r="F90" s="3">
        <v>85</v>
      </c>
      <c r="G90" s="3">
        <v>82</v>
      </c>
      <c r="H90" s="3">
        <v>77</v>
      </c>
      <c r="I90" s="3">
        <v>79</v>
      </c>
      <c r="J90" s="2">
        <f>SUM(E90:I90)</f>
        <v>399</v>
      </c>
      <c r="K90" s="2"/>
    </row>
    <row r="91" spans="1:11" ht="23.25" customHeight="1" x14ac:dyDescent="0.25">
      <c r="A91" s="2">
        <v>89</v>
      </c>
      <c r="B91" s="4" t="s">
        <v>18</v>
      </c>
      <c r="C91" s="5">
        <v>2016116075</v>
      </c>
      <c r="D91" s="5" t="s">
        <v>111</v>
      </c>
      <c r="E91" s="6">
        <v>84</v>
      </c>
      <c r="F91" s="6">
        <v>89</v>
      </c>
      <c r="G91" s="6">
        <v>84</v>
      </c>
      <c r="H91" s="6">
        <v>76</v>
      </c>
      <c r="I91" s="6">
        <v>66</v>
      </c>
      <c r="J91" s="4">
        <f>SUM(E91,F91,G91,H91,I91)</f>
        <v>399</v>
      </c>
      <c r="K91" s="4"/>
    </row>
    <row r="92" spans="1:11" ht="23.25" customHeight="1" x14ac:dyDescent="0.25">
      <c r="A92" s="2">
        <v>90</v>
      </c>
      <c r="B92" s="4" t="s">
        <v>18</v>
      </c>
      <c r="C92" s="5">
        <v>2016116081</v>
      </c>
      <c r="D92" s="5" t="s">
        <v>112</v>
      </c>
      <c r="E92" s="6">
        <v>76</v>
      </c>
      <c r="F92" s="6">
        <v>71</v>
      </c>
      <c r="G92" s="6">
        <v>82</v>
      </c>
      <c r="H92" s="6">
        <v>87</v>
      </c>
      <c r="I92" s="6">
        <v>83</v>
      </c>
      <c r="J92" s="4">
        <f>SUM(E92,F92,G92,H92,I92)</f>
        <v>399</v>
      </c>
      <c r="K92" s="4"/>
    </row>
    <row r="93" spans="1:11" ht="23.25" customHeight="1" x14ac:dyDescent="0.25">
      <c r="A93" s="2">
        <v>91</v>
      </c>
      <c r="B93" s="4" t="s">
        <v>15</v>
      </c>
      <c r="C93" s="5">
        <v>2016116040</v>
      </c>
      <c r="D93" s="5" t="s">
        <v>113</v>
      </c>
      <c r="E93" s="6">
        <v>81</v>
      </c>
      <c r="F93" s="6">
        <v>83</v>
      </c>
      <c r="G93" s="6">
        <v>82</v>
      </c>
      <c r="H93" s="6">
        <v>76</v>
      </c>
      <c r="I93" s="6">
        <v>76</v>
      </c>
      <c r="J93" s="4">
        <f>SUM(E93,F93,G93,H93,I93)</f>
        <v>398</v>
      </c>
      <c r="K93" s="4"/>
    </row>
    <row r="94" spans="1:11" ht="23.25" customHeight="1" x14ac:dyDescent="0.25">
      <c r="A94" s="2">
        <v>92</v>
      </c>
      <c r="B94" s="4" t="s">
        <v>18</v>
      </c>
      <c r="C94" s="5">
        <v>2016116061</v>
      </c>
      <c r="D94" s="5" t="s">
        <v>114</v>
      </c>
      <c r="E94" s="6">
        <v>76</v>
      </c>
      <c r="F94" s="6">
        <v>83</v>
      </c>
      <c r="G94" s="6">
        <v>80</v>
      </c>
      <c r="H94" s="6">
        <v>78</v>
      </c>
      <c r="I94" s="6">
        <v>81</v>
      </c>
      <c r="J94" s="4">
        <f>SUM(E94,F94,G94,H94,I94)</f>
        <v>398</v>
      </c>
      <c r="K94" s="4"/>
    </row>
    <row r="95" spans="1:11" ht="23.25" customHeight="1" x14ac:dyDescent="0.25">
      <c r="A95" s="2">
        <v>93</v>
      </c>
      <c r="B95" s="4" t="s">
        <v>107</v>
      </c>
      <c r="C95" s="5">
        <v>2016116088</v>
      </c>
      <c r="D95" s="5" t="s">
        <v>115</v>
      </c>
      <c r="E95" s="6">
        <v>81</v>
      </c>
      <c r="F95" s="6">
        <v>87</v>
      </c>
      <c r="G95" s="6">
        <v>78</v>
      </c>
      <c r="H95" s="6">
        <v>84</v>
      </c>
      <c r="I95" s="6">
        <v>67</v>
      </c>
      <c r="J95" s="4">
        <f>SUM(E95,F95,G95,H95,I95)</f>
        <v>397</v>
      </c>
      <c r="K95" s="4"/>
    </row>
    <row r="96" spans="1:11" ht="23.25" customHeight="1" x14ac:dyDescent="0.25">
      <c r="A96" s="2">
        <v>94</v>
      </c>
      <c r="B96" s="2" t="s">
        <v>116</v>
      </c>
      <c r="C96" s="3">
        <v>2016116014</v>
      </c>
      <c r="D96" s="3" t="s">
        <v>117</v>
      </c>
      <c r="E96" s="3">
        <v>76</v>
      </c>
      <c r="F96" s="3">
        <v>85</v>
      </c>
      <c r="G96" s="3">
        <v>79</v>
      </c>
      <c r="H96" s="3">
        <v>67</v>
      </c>
      <c r="I96" s="3">
        <v>86</v>
      </c>
      <c r="J96" s="2">
        <f>SUM(E96:I96)</f>
        <v>393</v>
      </c>
      <c r="K96" s="2"/>
    </row>
    <row r="97" spans="1:11" ht="23.25" customHeight="1" x14ac:dyDescent="0.25">
      <c r="A97" s="2">
        <v>95</v>
      </c>
      <c r="B97" s="4" t="s">
        <v>107</v>
      </c>
      <c r="C97" s="5">
        <v>2016116092</v>
      </c>
      <c r="D97" s="5" t="s">
        <v>118</v>
      </c>
      <c r="E97" s="6">
        <v>85</v>
      </c>
      <c r="F97" s="6">
        <v>91</v>
      </c>
      <c r="G97" s="6">
        <v>81</v>
      </c>
      <c r="H97" s="6">
        <v>74</v>
      </c>
      <c r="I97" s="6">
        <v>61</v>
      </c>
      <c r="J97" s="4">
        <f>SUM(E97,F97,G97,H97,I97)</f>
        <v>392</v>
      </c>
      <c r="K97" s="4"/>
    </row>
    <row r="98" spans="1:11" ht="23.25" customHeight="1" x14ac:dyDescent="0.25">
      <c r="A98" s="2">
        <v>96</v>
      </c>
      <c r="B98" s="2" t="s">
        <v>11</v>
      </c>
      <c r="C98" s="3">
        <v>2016115990</v>
      </c>
      <c r="D98" s="3" t="s">
        <v>119</v>
      </c>
      <c r="E98" s="3">
        <v>79</v>
      </c>
      <c r="F98" s="3">
        <v>83</v>
      </c>
      <c r="G98" s="3">
        <v>76</v>
      </c>
      <c r="H98" s="3">
        <v>70</v>
      </c>
      <c r="I98" s="3">
        <v>83</v>
      </c>
      <c r="J98" s="2">
        <f>SUM(E98:I98)</f>
        <v>391</v>
      </c>
      <c r="K98" s="2"/>
    </row>
    <row r="99" spans="1:11" ht="23.25" customHeight="1" x14ac:dyDescent="0.25">
      <c r="A99" s="2">
        <v>97</v>
      </c>
      <c r="B99" s="2" t="s">
        <v>116</v>
      </c>
      <c r="C99" s="3">
        <v>2016116023</v>
      </c>
      <c r="D99" s="15" t="s">
        <v>120</v>
      </c>
      <c r="E99" s="15">
        <v>75</v>
      </c>
      <c r="F99" s="15">
        <v>77</v>
      </c>
      <c r="G99" s="15">
        <v>82</v>
      </c>
      <c r="H99" s="15">
        <v>68</v>
      </c>
      <c r="I99" s="15">
        <v>88</v>
      </c>
      <c r="J99" s="2">
        <f>SUM(E99:I99)</f>
        <v>390</v>
      </c>
      <c r="K99" s="2"/>
    </row>
    <row r="100" spans="1:11" ht="23.25" customHeight="1" x14ac:dyDescent="0.25">
      <c r="A100" s="2">
        <v>98</v>
      </c>
      <c r="B100" s="4" t="s">
        <v>15</v>
      </c>
      <c r="C100" s="5">
        <v>2016116047</v>
      </c>
      <c r="D100" s="13" t="s">
        <v>121</v>
      </c>
      <c r="E100" s="13">
        <v>76</v>
      </c>
      <c r="F100" s="13">
        <v>79</v>
      </c>
      <c r="G100" s="13">
        <v>76</v>
      </c>
      <c r="H100" s="13">
        <v>72</v>
      </c>
      <c r="I100" s="13">
        <v>86</v>
      </c>
      <c r="J100" s="4">
        <f>SUM(E100,F100,G100,H100,I100)</f>
        <v>389</v>
      </c>
      <c r="K100" s="4"/>
    </row>
    <row r="101" spans="1:11" ht="23.25" customHeight="1" x14ac:dyDescent="0.25">
      <c r="A101" s="16">
        <v>99</v>
      </c>
      <c r="B101" s="17" t="s">
        <v>157</v>
      </c>
      <c r="C101" s="18">
        <v>2016116057</v>
      </c>
      <c r="D101" s="18" t="s">
        <v>158</v>
      </c>
      <c r="E101" s="18">
        <v>75</v>
      </c>
      <c r="F101" s="18">
        <v>76</v>
      </c>
      <c r="G101" s="18">
        <v>83</v>
      </c>
      <c r="H101" s="18">
        <v>76</v>
      </c>
      <c r="I101" s="18">
        <v>79</v>
      </c>
      <c r="J101" s="17">
        <f>SUM(E101,F101,G101,H101,I101)</f>
        <v>389</v>
      </c>
      <c r="K101" s="19" t="s">
        <v>159</v>
      </c>
    </row>
    <row r="102" spans="1:11" ht="23.25" customHeight="1" x14ac:dyDescent="0.25">
      <c r="A102" s="2">
        <v>100</v>
      </c>
      <c r="B102" s="4" t="s">
        <v>107</v>
      </c>
      <c r="C102" s="5">
        <v>2016116084</v>
      </c>
      <c r="D102" s="13" t="s">
        <v>122</v>
      </c>
      <c r="E102" s="13">
        <v>81</v>
      </c>
      <c r="F102" s="13">
        <v>83</v>
      </c>
      <c r="G102" s="13">
        <v>89</v>
      </c>
      <c r="H102" s="13">
        <v>58</v>
      </c>
      <c r="I102" s="13">
        <v>78</v>
      </c>
      <c r="J102" s="4">
        <f>SUM(E102,F102,G102,H102,I102)</f>
        <v>389</v>
      </c>
      <c r="K102" s="4"/>
    </row>
    <row r="103" spans="1:11" ht="23.25" customHeight="1" x14ac:dyDescent="0.25">
      <c r="A103" s="2">
        <v>101</v>
      </c>
      <c r="B103" s="4" t="s">
        <v>15</v>
      </c>
      <c r="C103" s="5">
        <v>2016116031</v>
      </c>
      <c r="D103" s="13" t="s">
        <v>123</v>
      </c>
      <c r="E103" s="13">
        <v>76</v>
      </c>
      <c r="F103" s="13">
        <v>67</v>
      </c>
      <c r="G103" s="13">
        <v>78</v>
      </c>
      <c r="H103" s="13">
        <v>75</v>
      </c>
      <c r="I103" s="13">
        <v>92</v>
      </c>
      <c r="J103" s="4">
        <f>SUM(E103,F103,G103,H103,I103)</f>
        <v>388</v>
      </c>
      <c r="K103" s="4"/>
    </row>
    <row r="104" spans="1:11" ht="23.25" customHeight="1" x14ac:dyDescent="0.25">
      <c r="A104" s="16">
        <v>102</v>
      </c>
      <c r="B104" s="17" t="s">
        <v>157</v>
      </c>
      <c r="C104" s="18">
        <v>2016116062</v>
      </c>
      <c r="D104" s="18" t="s">
        <v>160</v>
      </c>
      <c r="E104" s="18">
        <v>79</v>
      </c>
      <c r="F104" s="18">
        <v>86</v>
      </c>
      <c r="G104" s="18">
        <v>84</v>
      </c>
      <c r="H104" s="18">
        <v>70</v>
      </c>
      <c r="I104" s="18">
        <v>69</v>
      </c>
      <c r="J104" s="17">
        <f>SUM(E104,F104,G104,H104,I104)</f>
        <v>388</v>
      </c>
      <c r="K104" s="19" t="s">
        <v>159</v>
      </c>
    </row>
    <row r="105" spans="1:11" ht="23.25" customHeight="1" x14ac:dyDescent="0.25">
      <c r="A105" s="2">
        <v>103</v>
      </c>
      <c r="B105" s="2" t="s">
        <v>116</v>
      </c>
      <c r="C105" s="3">
        <v>2016116016</v>
      </c>
      <c r="D105" s="15" t="s">
        <v>124</v>
      </c>
      <c r="E105" s="15">
        <v>78</v>
      </c>
      <c r="F105" s="15">
        <v>76</v>
      </c>
      <c r="G105" s="15">
        <v>78</v>
      </c>
      <c r="H105" s="15">
        <v>74</v>
      </c>
      <c r="I105" s="15">
        <v>81</v>
      </c>
      <c r="J105" s="2">
        <f>SUM(E105:I105)</f>
        <v>387</v>
      </c>
      <c r="K105" s="2"/>
    </row>
    <row r="106" spans="1:11" ht="23.25" customHeight="1" x14ac:dyDescent="0.25">
      <c r="A106" s="2">
        <v>104</v>
      </c>
      <c r="B106" s="4" t="s">
        <v>107</v>
      </c>
      <c r="C106" s="5">
        <v>2016116089</v>
      </c>
      <c r="D106" s="13" t="s">
        <v>125</v>
      </c>
      <c r="E106" s="13">
        <v>81</v>
      </c>
      <c r="F106" s="13">
        <v>82</v>
      </c>
      <c r="G106" s="13">
        <v>82</v>
      </c>
      <c r="H106" s="13">
        <v>58</v>
      </c>
      <c r="I106" s="13">
        <v>84</v>
      </c>
      <c r="J106" s="4">
        <f t="shared" ref="J106:J113" si="1">SUM(E106,F106,G106,H106,I106)</f>
        <v>387</v>
      </c>
      <c r="K106" s="4"/>
    </row>
    <row r="107" spans="1:11" ht="23.25" customHeight="1" x14ac:dyDescent="0.25">
      <c r="A107" s="2">
        <v>105</v>
      </c>
      <c r="B107" s="4" t="s">
        <v>15</v>
      </c>
      <c r="C107" s="5">
        <v>2016116036</v>
      </c>
      <c r="D107" s="13" t="s">
        <v>126</v>
      </c>
      <c r="E107" s="13">
        <v>69</v>
      </c>
      <c r="F107" s="13">
        <v>78</v>
      </c>
      <c r="G107" s="13">
        <v>90</v>
      </c>
      <c r="H107" s="13">
        <v>71</v>
      </c>
      <c r="I107" s="13">
        <v>78</v>
      </c>
      <c r="J107" s="4">
        <f t="shared" si="1"/>
        <v>386</v>
      </c>
      <c r="K107" s="4"/>
    </row>
    <row r="108" spans="1:11" ht="23.25" customHeight="1" x14ac:dyDescent="0.25">
      <c r="A108" s="2">
        <v>106</v>
      </c>
      <c r="B108" s="4" t="s">
        <v>107</v>
      </c>
      <c r="C108" s="5">
        <v>2016116103</v>
      </c>
      <c r="D108" s="13" t="s">
        <v>127</v>
      </c>
      <c r="E108" s="13">
        <v>76</v>
      </c>
      <c r="F108" s="13">
        <v>83</v>
      </c>
      <c r="G108" s="13">
        <v>80</v>
      </c>
      <c r="H108" s="13">
        <v>72</v>
      </c>
      <c r="I108" s="13">
        <v>75</v>
      </c>
      <c r="J108" s="4">
        <f t="shared" si="1"/>
        <v>386</v>
      </c>
      <c r="K108" s="4"/>
    </row>
    <row r="109" spans="1:11" ht="23.25" customHeight="1" x14ac:dyDescent="0.25">
      <c r="A109" s="2">
        <v>107</v>
      </c>
      <c r="B109" s="4" t="s">
        <v>107</v>
      </c>
      <c r="C109" s="5">
        <v>2016116095</v>
      </c>
      <c r="D109" s="13" t="s">
        <v>128</v>
      </c>
      <c r="E109" s="13">
        <v>78</v>
      </c>
      <c r="F109" s="13">
        <v>86</v>
      </c>
      <c r="G109" s="13">
        <v>81</v>
      </c>
      <c r="H109" s="13">
        <v>68</v>
      </c>
      <c r="I109" s="13">
        <v>71</v>
      </c>
      <c r="J109" s="4">
        <f t="shared" si="1"/>
        <v>384</v>
      </c>
      <c r="K109" s="4"/>
    </row>
    <row r="110" spans="1:11" ht="23.25" customHeight="1" x14ac:dyDescent="0.25">
      <c r="A110" s="16">
        <v>108</v>
      </c>
      <c r="B110" s="17" t="s">
        <v>13</v>
      </c>
      <c r="C110" s="18">
        <v>2016116044</v>
      </c>
      <c r="D110" s="18" t="s">
        <v>161</v>
      </c>
      <c r="E110" s="18">
        <v>75</v>
      </c>
      <c r="F110" s="18">
        <v>70</v>
      </c>
      <c r="G110" s="18">
        <v>76</v>
      </c>
      <c r="H110" s="18">
        <v>84</v>
      </c>
      <c r="I110" s="18">
        <v>78</v>
      </c>
      <c r="J110" s="17">
        <f t="shared" si="1"/>
        <v>383</v>
      </c>
      <c r="K110" s="19" t="s">
        <v>106</v>
      </c>
    </row>
    <row r="111" spans="1:11" ht="23.25" customHeight="1" x14ac:dyDescent="0.25">
      <c r="A111" s="2">
        <v>109</v>
      </c>
      <c r="B111" s="4" t="s">
        <v>18</v>
      </c>
      <c r="C111" s="5">
        <v>2016116056</v>
      </c>
      <c r="D111" s="5" t="s">
        <v>129</v>
      </c>
      <c r="E111" s="6">
        <v>73</v>
      </c>
      <c r="F111" s="6">
        <v>78</v>
      </c>
      <c r="G111" s="6">
        <v>86</v>
      </c>
      <c r="H111" s="6">
        <v>71</v>
      </c>
      <c r="I111" s="6">
        <v>75</v>
      </c>
      <c r="J111" s="4">
        <f t="shared" si="1"/>
        <v>383</v>
      </c>
      <c r="K111" s="4"/>
    </row>
    <row r="112" spans="1:11" ht="23.25" customHeight="1" x14ac:dyDescent="0.25">
      <c r="A112" s="16">
        <v>110</v>
      </c>
      <c r="B112" s="17" t="s">
        <v>162</v>
      </c>
      <c r="C112" s="18">
        <v>2016116106</v>
      </c>
      <c r="D112" s="18" t="s">
        <v>163</v>
      </c>
      <c r="E112" s="18">
        <v>74</v>
      </c>
      <c r="F112" s="18">
        <v>87</v>
      </c>
      <c r="G112" s="18">
        <v>78</v>
      </c>
      <c r="H112" s="18">
        <v>70</v>
      </c>
      <c r="I112" s="18">
        <v>74</v>
      </c>
      <c r="J112" s="17">
        <f t="shared" si="1"/>
        <v>383</v>
      </c>
      <c r="K112" s="19" t="s">
        <v>159</v>
      </c>
    </row>
    <row r="113" spans="1:11" ht="23.25" customHeight="1" x14ac:dyDescent="0.25">
      <c r="A113" s="10">
        <v>111</v>
      </c>
      <c r="B113" s="11" t="s">
        <v>15</v>
      </c>
      <c r="C113" s="5">
        <v>2016116029</v>
      </c>
      <c r="D113" s="5" t="s">
        <v>153</v>
      </c>
      <c r="E113" s="6">
        <v>76</v>
      </c>
      <c r="F113" s="6">
        <v>78</v>
      </c>
      <c r="G113" s="6">
        <v>80</v>
      </c>
      <c r="H113" s="6">
        <v>72</v>
      </c>
      <c r="I113" s="6">
        <v>75</v>
      </c>
      <c r="J113" s="11">
        <f t="shared" si="1"/>
        <v>381</v>
      </c>
      <c r="K113" s="11">
        <v>1</v>
      </c>
    </row>
    <row r="114" spans="1:11" ht="23.25" customHeight="1" x14ac:dyDescent="0.25">
      <c r="A114" s="10">
        <v>112</v>
      </c>
      <c r="B114" s="10" t="s">
        <v>116</v>
      </c>
      <c r="C114" s="8">
        <v>2016116010</v>
      </c>
      <c r="D114" s="8" t="s">
        <v>130</v>
      </c>
      <c r="E114" s="8">
        <v>74</v>
      </c>
      <c r="F114" s="8">
        <v>78</v>
      </c>
      <c r="G114" s="8">
        <v>79</v>
      </c>
      <c r="H114" s="8">
        <v>66</v>
      </c>
      <c r="I114" s="8">
        <v>83</v>
      </c>
      <c r="J114" s="10">
        <f>SUM(E114:I114)</f>
        <v>380</v>
      </c>
      <c r="K114" s="10">
        <v>2</v>
      </c>
    </row>
    <row r="115" spans="1:11" ht="23.25" customHeight="1" x14ac:dyDescent="0.25">
      <c r="A115" s="10">
        <v>113</v>
      </c>
      <c r="B115" s="10" t="s">
        <v>116</v>
      </c>
      <c r="C115" s="8">
        <v>2016116006</v>
      </c>
      <c r="D115" s="8" t="s">
        <v>131</v>
      </c>
      <c r="E115" s="8">
        <v>76</v>
      </c>
      <c r="F115" s="8">
        <v>80</v>
      </c>
      <c r="G115" s="8">
        <v>80</v>
      </c>
      <c r="H115" s="8">
        <v>69</v>
      </c>
      <c r="I115" s="8">
        <v>72</v>
      </c>
      <c r="J115" s="10">
        <f>SUM(E115:I115)</f>
        <v>377</v>
      </c>
      <c r="K115" s="10">
        <v>3</v>
      </c>
    </row>
    <row r="116" spans="1:11" ht="23.25" customHeight="1" x14ac:dyDescent="0.25">
      <c r="A116" s="10">
        <v>114</v>
      </c>
      <c r="B116" s="11" t="s">
        <v>15</v>
      </c>
      <c r="C116" s="5">
        <v>2016116045</v>
      </c>
      <c r="D116" s="5" t="s">
        <v>132</v>
      </c>
      <c r="E116" s="6">
        <v>79</v>
      </c>
      <c r="F116" s="6">
        <v>81</v>
      </c>
      <c r="G116" s="6">
        <v>75</v>
      </c>
      <c r="H116" s="6">
        <v>69</v>
      </c>
      <c r="I116" s="6">
        <v>73</v>
      </c>
      <c r="J116" s="11">
        <f>SUM(E116,F116,G116,H116,I116)</f>
        <v>377</v>
      </c>
      <c r="K116" s="11">
        <v>4</v>
      </c>
    </row>
    <row r="117" spans="1:11" ht="23.25" customHeight="1" x14ac:dyDescent="0.25">
      <c r="A117" s="10">
        <v>115</v>
      </c>
      <c r="B117" s="12" t="s">
        <v>107</v>
      </c>
      <c r="C117" s="13">
        <v>2016116108</v>
      </c>
      <c r="D117" s="13" t="s">
        <v>133</v>
      </c>
      <c r="E117" s="13">
        <v>76</v>
      </c>
      <c r="F117" s="13">
        <v>92</v>
      </c>
      <c r="G117" s="13">
        <v>76</v>
      </c>
      <c r="H117" s="13">
        <v>66</v>
      </c>
      <c r="I117" s="13">
        <v>66</v>
      </c>
      <c r="J117" s="12">
        <f>SUM(E117,F117,G117,H117,I117)</f>
        <v>376</v>
      </c>
      <c r="K117" s="14">
        <v>5</v>
      </c>
    </row>
    <row r="118" spans="1:11" ht="23.25" customHeight="1" x14ac:dyDescent="0.25">
      <c r="A118" s="10">
        <v>116</v>
      </c>
      <c r="B118" s="12" t="s">
        <v>15</v>
      </c>
      <c r="C118" s="13">
        <v>2016116032</v>
      </c>
      <c r="D118" s="13" t="s">
        <v>134</v>
      </c>
      <c r="E118" s="13">
        <v>69</v>
      </c>
      <c r="F118" s="13">
        <v>76</v>
      </c>
      <c r="G118" s="13">
        <v>85</v>
      </c>
      <c r="H118" s="13">
        <v>75</v>
      </c>
      <c r="I118" s="13">
        <v>69</v>
      </c>
      <c r="J118" s="12">
        <f>SUM(E118,F118,G118,H118,I118)</f>
        <v>374</v>
      </c>
      <c r="K118" s="14">
        <v>6</v>
      </c>
    </row>
    <row r="119" spans="1:11" ht="23.25" customHeight="1" x14ac:dyDescent="0.25">
      <c r="A119" s="10">
        <v>117</v>
      </c>
      <c r="B119" s="12" t="s">
        <v>107</v>
      </c>
      <c r="C119" s="13">
        <v>2016116091</v>
      </c>
      <c r="D119" s="13" t="s">
        <v>135</v>
      </c>
      <c r="E119" s="13">
        <v>75</v>
      </c>
      <c r="F119" s="13">
        <v>84</v>
      </c>
      <c r="G119" s="13">
        <v>79</v>
      </c>
      <c r="H119" s="13">
        <v>67</v>
      </c>
      <c r="I119" s="13">
        <v>68</v>
      </c>
      <c r="J119" s="12">
        <f>SUM(E119,F119,G119,H119,I119)</f>
        <v>373</v>
      </c>
      <c r="K119" s="12">
        <v>7</v>
      </c>
    </row>
    <row r="120" spans="1:11" ht="23.25" customHeight="1" x14ac:dyDescent="0.25">
      <c r="A120" s="10">
        <v>118</v>
      </c>
      <c r="B120" s="12" t="s">
        <v>107</v>
      </c>
      <c r="C120" s="13">
        <v>2016116098</v>
      </c>
      <c r="D120" s="13" t="s">
        <v>136</v>
      </c>
      <c r="E120" s="13">
        <v>74</v>
      </c>
      <c r="F120" s="13">
        <v>72</v>
      </c>
      <c r="G120" s="13">
        <v>76</v>
      </c>
      <c r="H120" s="13">
        <v>70</v>
      </c>
      <c r="I120" s="13">
        <v>81</v>
      </c>
      <c r="J120" s="12">
        <f>SUM(E120,F120,G120,H120,I120)</f>
        <v>373</v>
      </c>
      <c r="K120" s="14">
        <v>8</v>
      </c>
    </row>
    <row r="121" spans="1:11" ht="23.25" customHeight="1" x14ac:dyDescent="0.25">
      <c r="A121" s="10">
        <v>119</v>
      </c>
      <c r="B121" s="14" t="s">
        <v>11</v>
      </c>
      <c r="C121" s="15">
        <v>2016115974</v>
      </c>
      <c r="D121" s="15" t="s">
        <v>137</v>
      </c>
      <c r="E121" s="15">
        <v>76</v>
      </c>
      <c r="F121" s="15">
        <v>84</v>
      </c>
      <c r="G121" s="15">
        <v>74</v>
      </c>
      <c r="H121" s="15">
        <v>64</v>
      </c>
      <c r="I121" s="15">
        <v>74</v>
      </c>
      <c r="J121" s="14">
        <f>SUM(E121:I121)</f>
        <v>372</v>
      </c>
      <c r="K121" s="14">
        <v>9</v>
      </c>
    </row>
    <row r="122" spans="1:11" ht="23.25" customHeight="1" x14ac:dyDescent="0.25">
      <c r="A122" s="10">
        <v>120</v>
      </c>
      <c r="B122" s="12" t="s">
        <v>15</v>
      </c>
      <c r="C122" s="13">
        <v>2016116033</v>
      </c>
      <c r="D122" s="13" t="s">
        <v>138</v>
      </c>
      <c r="E122" s="13">
        <v>78</v>
      </c>
      <c r="F122" s="13">
        <v>81</v>
      </c>
      <c r="G122" s="13">
        <v>84</v>
      </c>
      <c r="H122" s="13">
        <v>72</v>
      </c>
      <c r="I122" s="13">
        <v>56</v>
      </c>
      <c r="J122" s="12">
        <f>SUM(E122,F122,G122,H122,I122)</f>
        <v>371</v>
      </c>
      <c r="K122" s="12">
        <v>10</v>
      </c>
    </row>
    <row r="123" spans="1:11" ht="23.25" customHeight="1" x14ac:dyDescent="0.25">
      <c r="A123" s="10">
        <v>121</v>
      </c>
      <c r="B123" s="14" t="s">
        <v>116</v>
      </c>
      <c r="C123" s="15">
        <v>2016116027</v>
      </c>
      <c r="D123" s="15" t="s">
        <v>139</v>
      </c>
      <c r="E123" s="15">
        <v>78</v>
      </c>
      <c r="F123" s="15">
        <v>83</v>
      </c>
      <c r="G123" s="15">
        <v>78</v>
      </c>
      <c r="H123" s="15">
        <v>62</v>
      </c>
      <c r="I123" s="15">
        <v>66</v>
      </c>
      <c r="J123" s="14">
        <f>SUM(E123:I123)</f>
        <v>367</v>
      </c>
      <c r="K123" s="14">
        <v>11</v>
      </c>
    </row>
    <row r="124" spans="1:11" ht="23.25" customHeight="1" x14ac:dyDescent="0.25">
      <c r="A124" s="10">
        <v>122</v>
      </c>
      <c r="B124" s="14" t="s">
        <v>116</v>
      </c>
      <c r="C124" s="15">
        <v>2016116028</v>
      </c>
      <c r="D124" s="15" t="s">
        <v>140</v>
      </c>
      <c r="E124" s="15">
        <v>78</v>
      </c>
      <c r="F124" s="15">
        <v>66</v>
      </c>
      <c r="G124" s="15">
        <v>84</v>
      </c>
      <c r="H124" s="15">
        <v>70</v>
      </c>
      <c r="I124" s="15">
        <v>68</v>
      </c>
      <c r="J124" s="14">
        <f>SUM(E124:I124)</f>
        <v>366</v>
      </c>
      <c r="K124" s="14">
        <v>12</v>
      </c>
    </row>
    <row r="125" spans="1:11" ht="23.25" customHeight="1" x14ac:dyDescent="0.25">
      <c r="A125" s="10">
        <v>123</v>
      </c>
      <c r="B125" s="14" t="s">
        <v>116</v>
      </c>
      <c r="C125" s="15">
        <v>2016116020</v>
      </c>
      <c r="D125" s="15" t="s">
        <v>141</v>
      </c>
      <c r="E125" s="15">
        <v>79</v>
      </c>
      <c r="F125" s="15">
        <v>75</v>
      </c>
      <c r="G125" s="15">
        <v>80</v>
      </c>
      <c r="H125" s="15">
        <v>66</v>
      </c>
      <c r="I125" s="15">
        <v>65</v>
      </c>
      <c r="J125" s="14">
        <f>SUM(E125:I125)</f>
        <v>365</v>
      </c>
      <c r="K125" s="12">
        <v>13</v>
      </c>
    </row>
    <row r="126" spans="1:11" ht="23.25" customHeight="1" x14ac:dyDescent="0.25">
      <c r="A126" s="10">
        <v>124</v>
      </c>
      <c r="B126" s="14" t="s">
        <v>116</v>
      </c>
      <c r="C126" s="15">
        <v>2016116009</v>
      </c>
      <c r="D126" s="15" t="s">
        <v>142</v>
      </c>
      <c r="E126" s="15">
        <v>79</v>
      </c>
      <c r="F126" s="15">
        <v>65</v>
      </c>
      <c r="G126" s="15">
        <v>69</v>
      </c>
      <c r="H126" s="15">
        <v>74</v>
      </c>
      <c r="I126" s="15">
        <v>77</v>
      </c>
      <c r="J126" s="14">
        <f>SUM(E126:I126)</f>
        <v>364</v>
      </c>
      <c r="K126" s="14">
        <v>14</v>
      </c>
    </row>
    <row r="127" spans="1:11" ht="23.25" customHeight="1" x14ac:dyDescent="0.25">
      <c r="A127" s="10">
        <v>125</v>
      </c>
      <c r="B127" s="12" t="s">
        <v>107</v>
      </c>
      <c r="C127" s="13">
        <v>2016116086</v>
      </c>
      <c r="D127" s="13" t="s">
        <v>143</v>
      </c>
      <c r="E127" s="13">
        <v>72</v>
      </c>
      <c r="F127" s="13">
        <v>73</v>
      </c>
      <c r="G127" s="13">
        <v>83</v>
      </c>
      <c r="H127" s="13">
        <v>64</v>
      </c>
      <c r="I127" s="13">
        <v>72</v>
      </c>
      <c r="J127" s="12">
        <f>SUM(E127,F127,G127,H127,I127)</f>
        <v>364</v>
      </c>
      <c r="K127" s="14">
        <v>15</v>
      </c>
    </row>
    <row r="128" spans="1:11" ht="23.25" customHeight="1" x14ac:dyDescent="0.25">
      <c r="A128" s="10">
        <v>126</v>
      </c>
      <c r="B128" s="12" t="s">
        <v>15</v>
      </c>
      <c r="C128" s="13">
        <v>2016116048</v>
      </c>
      <c r="D128" s="13" t="s">
        <v>144</v>
      </c>
      <c r="E128" s="13">
        <v>75</v>
      </c>
      <c r="F128" s="13">
        <v>71</v>
      </c>
      <c r="G128" s="13">
        <v>77</v>
      </c>
      <c r="H128" s="13">
        <v>74</v>
      </c>
      <c r="I128" s="13">
        <v>65</v>
      </c>
      <c r="J128" s="12">
        <f>SUM(E128,F128,G128,H128,I128)</f>
        <v>362</v>
      </c>
      <c r="K128" s="12">
        <v>16</v>
      </c>
    </row>
    <row r="129" spans="1:11" ht="23.25" customHeight="1" x14ac:dyDescent="0.25">
      <c r="A129" s="10">
        <v>127</v>
      </c>
      <c r="B129" s="12" t="s">
        <v>18</v>
      </c>
      <c r="C129" s="13">
        <v>2016116067</v>
      </c>
      <c r="D129" s="13" t="s">
        <v>145</v>
      </c>
      <c r="E129" s="13">
        <v>77</v>
      </c>
      <c r="F129" s="13">
        <v>67</v>
      </c>
      <c r="G129" s="13">
        <v>84</v>
      </c>
      <c r="H129" s="13">
        <v>58</v>
      </c>
      <c r="I129" s="13">
        <v>73</v>
      </c>
      <c r="J129" s="12">
        <f>SUM(E129,F129,G129,H129,I129)</f>
        <v>359</v>
      </c>
      <c r="K129" s="14">
        <v>17</v>
      </c>
    </row>
    <row r="130" spans="1:11" ht="23.25" customHeight="1" x14ac:dyDescent="0.25">
      <c r="A130" s="10">
        <v>128</v>
      </c>
      <c r="B130" s="14" t="s">
        <v>116</v>
      </c>
      <c r="C130" s="15">
        <v>2016116024</v>
      </c>
      <c r="D130" s="15" t="s">
        <v>146</v>
      </c>
      <c r="E130" s="15">
        <v>68</v>
      </c>
      <c r="F130" s="15">
        <v>69</v>
      </c>
      <c r="G130" s="15">
        <v>82</v>
      </c>
      <c r="H130" s="15">
        <v>63</v>
      </c>
      <c r="I130" s="15">
        <v>72</v>
      </c>
      <c r="J130" s="14">
        <f>SUM(E130:I130)</f>
        <v>354</v>
      </c>
      <c r="K130" s="14">
        <v>18</v>
      </c>
    </row>
    <row r="131" spans="1:11" ht="23.25" customHeight="1" x14ac:dyDescent="0.25">
      <c r="A131" s="10">
        <v>129</v>
      </c>
      <c r="B131" s="14" t="s">
        <v>116</v>
      </c>
      <c r="C131" s="15">
        <v>2016116007</v>
      </c>
      <c r="D131" s="15" t="s">
        <v>147</v>
      </c>
      <c r="E131" s="15">
        <v>69</v>
      </c>
      <c r="F131" s="15">
        <v>73</v>
      </c>
      <c r="G131" s="15">
        <v>83</v>
      </c>
      <c r="H131" s="15">
        <v>57</v>
      </c>
      <c r="I131" s="15">
        <v>70</v>
      </c>
      <c r="J131" s="14">
        <f>SUM(E131:I131)</f>
        <v>352</v>
      </c>
      <c r="K131" s="12">
        <v>19</v>
      </c>
    </row>
    <row r="132" spans="1:11" ht="23.25" customHeight="1" x14ac:dyDescent="0.25">
      <c r="A132" s="10">
        <v>130</v>
      </c>
      <c r="B132" s="12" t="s">
        <v>107</v>
      </c>
      <c r="C132" s="13">
        <v>2016116104</v>
      </c>
      <c r="D132" s="13" t="s">
        <v>148</v>
      </c>
      <c r="E132" s="13">
        <v>74</v>
      </c>
      <c r="F132" s="13">
        <v>69</v>
      </c>
      <c r="G132" s="13">
        <v>78</v>
      </c>
      <c r="H132" s="13">
        <v>63</v>
      </c>
      <c r="I132" s="13">
        <v>66</v>
      </c>
      <c r="J132" s="12">
        <f>SUM(E132,F132,G132,H132,I132)</f>
        <v>350</v>
      </c>
      <c r="K132" s="14">
        <v>20</v>
      </c>
    </row>
    <row r="133" spans="1:11" ht="23.25" customHeight="1" x14ac:dyDescent="0.25">
      <c r="A133" s="10">
        <v>131</v>
      </c>
      <c r="B133" s="14" t="s">
        <v>11</v>
      </c>
      <c r="C133" s="15">
        <v>2016115988</v>
      </c>
      <c r="D133" s="15" t="s">
        <v>149</v>
      </c>
      <c r="E133" s="15">
        <v>73</v>
      </c>
      <c r="F133" s="15">
        <v>50</v>
      </c>
      <c r="G133" s="15">
        <v>74</v>
      </c>
      <c r="H133" s="15">
        <v>52</v>
      </c>
      <c r="I133" s="15">
        <v>66</v>
      </c>
      <c r="J133" s="14">
        <f>SUM(E133:I133)</f>
        <v>315</v>
      </c>
      <c r="K133" s="14">
        <v>21</v>
      </c>
    </row>
    <row r="134" spans="1:11" ht="23.25" customHeight="1" x14ac:dyDescent="0.25">
      <c r="A134" s="10">
        <v>132</v>
      </c>
      <c r="B134" s="12" t="s">
        <v>18</v>
      </c>
      <c r="C134" s="13">
        <v>2016116069</v>
      </c>
      <c r="D134" s="13" t="s">
        <v>150</v>
      </c>
      <c r="E134" s="13">
        <v>68</v>
      </c>
      <c r="F134" s="13">
        <v>78</v>
      </c>
      <c r="G134" s="13">
        <v>74</v>
      </c>
      <c r="H134" s="13">
        <v>30</v>
      </c>
      <c r="I134" s="13">
        <v>51</v>
      </c>
      <c r="J134" s="12">
        <f>SUM(E134,F134,G134,H134,I134)</f>
        <v>301</v>
      </c>
      <c r="K134" s="12">
        <v>22</v>
      </c>
    </row>
    <row r="135" spans="1:11" ht="23.25" customHeight="1" x14ac:dyDescent="0.25">
      <c r="A135" s="10">
        <v>133</v>
      </c>
      <c r="B135" s="12" t="s">
        <v>15</v>
      </c>
      <c r="C135" s="13">
        <v>2016116041</v>
      </c>
      <c r="D135" s="13" t="s">
        <v>152</v>
      </c>
      <c r="E135" s="13">
        <v>71</v>
      </c>
      <c r="F135" s="13">
        <v>50</v>
      </c>
      <c r="G135" s="13">
        <v>70</v>
      </c>
      <c r="H135" s="13">
        <v>25</v>
      </c>
      <c r="I135" s="13">
        <v>62</v>
      </c>
      <c r="J135" s="12">
        <f>SUM(E135,F135,G135,H135,I135)</f>
        <v>278</v>
      </c>
      <c r="K135" s="14">
        <v>23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PC</cp:lastModifiedBy>
  <dcterms:created xsi:type="dcterms:W3CDTF">2017-03-16T08:59:09Z</dcterms:created>
  <dcterms:modified xsi:type="dcterms:W3CDTF">2017-03-21T09:17:30Z</dcterms:modified>
</cp:coreProperties>
</file>